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  <sheet name="种粮大户" sheetId="2" r:id="rId2"/>
  </sheets>
  <calcPr calcId="144525"/>
</workbook>
</file>

<file path=xl/sharedStrings.xml><?xml version="1.0" encoding="utf-8"?>
<sst xmlns="http://schemas.openxmlformats.org/spreadsheetml/2006/main" count="33" uniqueCount="32">
  <si>
    <t>建宁县2023年耕地地力保护补贴资金分配明细表(乡镇汇总)</t>
  </si>
  <si>
    <t>黄坊乡人民政府 (盖章)                                              编制时间：2023 年 5 月  18 日</t>
  </si>
  <si>
    <t>序号</t>
  </si>
  <si>
    <t>农户数</t>
  </si>
  <si>
    <t>村   别</t>
  </si>
  <si>
    <t>二轮承包耕地面积</t>
  </si>
  <si>
    <t>确权耕地面积</t>
  </si>
  <si>
    <r>
      <rPr>
        <b/>
        <sz val="12"/>
        <rFont val="宋体"/>
        <charset val="134"/>
      </rPr>
      <t>2022年种粮面积</t>
    </r>
    <r>
      <rPr>
        <b/>
        <sz val="10"/>
        <rFont val="宋体"/>
        <charset val="134"/>
      </rPr>
      <t>（亩）</t>
    </r>
  </si>
  <si>
    <r>
      <rPr>
        <b/>
        <sz val="12"/>
        <rFont val="宋体"/>
        <charset val="134"/>
      </rPr>
      <t>补贴标准</t>
    </r>
    <r>
      <rPr>
        <b/>
        <sz val="10"/>
        <rFont val="宋体"/>
        <charset val="134"/>
      </rPr>
      <t>（元）</t>
    </r>
  </si>
  <si>
    <r>
      <rPr>
        <b/>
        <sz val="12"/>
        <rFont val="宋体"/>
        <charset val="134"/>
      </rPr>
      <t>补贴金额</t>
    </r>
    <r>
      <rPr>
        <b/>
        <sz val="10"/>
        <rFont val="宋体"/>
        <charset val="134"/>
      </rPr>
      <t>（元）</t>
    </r>
  </si>
  <si>
    <t>备 注</t>
  </si>
  <si>
    <t>黄坊村</t>
  </si>
  <si>
    <t>毛坊村</t>
  </si>
  <si>
    <t>仍田村</t>
  </si>
  <si>
    <t>陈岭村</t>
  </si>
  <si>
    <t>武调村</t>
  </si>
  <si>
    <t>将上村</t>
  </si>
  <si>
    <t>安寅村</t>
  </si>
  <si>
    <t>芦岭村</t>
  </si>
  <si>
    <t>合计</t>
  </si>
  <si>
    <r>
      <rPr>
        <sz val="11"/>
        <rFont val="宋体"/>
        <charset val="134"/>
      </rPr>
      <t>乡（镇）长</t>
    </r>
    <r>
      <rPr>
        <sz val="10"/>
        <rFont val="宋体"/>
        <charset val="134"/>
      </rPr>
      <t>（签字）</t>
    </r>
    <r>
      <rPr>
        <b/>
        <sz val="11"/>
        <rFont val="宋体"/>
        <charset val="134"/>
      </rPr>
      <t xml:space="preserve">：       </t>
    </r>
    <r>
      <rPr>
        <sz val="11"/>
        <rFont val="宋体"/>
        <charset val="134"/>
      </rPr>
      <t>分管领导</t>
    </r>
    <r>
      <rPr>
        <sz val="9"/>
        <rFont val="宋体"/>
        <charset val="134"/>
      </rPr>
      <t>（签字）</t>
    </r>
    <r>
      <rPr>
        <b/>
        <sz val="11"/>
        <rFont val="宋体"/>
        <charset val="134"/>
      </rPr>
      <t xml:space="preserve">：       </t>
    </r>
    <r>
      <rPr>
        <sz val="11"/>
        <rFont val="宋体"/>
        <charset val="134"/>
      </rPr>
      <t>农技站长</t>
    </r>
    <r>
      <rPr>
        <sz val="10"/>
        <rFont val="宋体"/>
        <charset val="134"/>
      </rPr>
      <t>（签字）</t>
    </r>
    <r>
      <rPr>
        <b/>
        <sz val="11"/>
        <rFont val="宋体"/>
        <charset val="134"/>
      </rPr>
      <t xml:space="preserve">：         </t>
    </r>
    <r>
      <rPr>
        <sz val="11"/>
        <rFont val="宋体"/>
        <charset val="134"/>
      </rPr>
      <t>财政所长</t>
    </r>
    <r>
      <rPr>
        <sz val="10"/>
        <rFont val="宋体"/>
        <charset val="134"/>
      </rPr>
      <t>（签字）</t>
    </r>
    <r>
      <rPr>
        <b/>
        <sz val="11"/>
        <rFont val="宋体"/>
        <charset val="134"/>
      </rPr>
      <t xml:space="preserve">：        </t>
    </r>
    <r>
      <rPr>
        <sz val="11"/>
        <rFont val="宋体"/>
        <charset val="134"/>
      </rPr>
      <t>制表人</t>
    </r>
    <r>
      <rPr>
        <sz val="9"/>
        <rFont val="宋体"/>
        <charset val="134"/>
      </rPr>
      <t>（签字）</t>
    </r>
    <r>
      <rPr>
        <b/>
        <sz val="9"/>
        <rFont val="宋体"/>
        <charset val="134"/>
      </rPr>
      <t>：</t>
    </r>
    <r>
      <rPr>
        <b/>
        <sz val="11"/>
        <rFont val="宋体"/>
        <charset val="134"/>
      </rPr>
      <t xml:space="preserve"> </t>
    </r>
  </si>
  <si>
    <t>2023年建宁县黄坊乡种粮大户奖励资金补贴汇总表</t>
  </si>
  <si>
    <r>
      <rPr>
        <b/>
        <sz val="12"/>
        <rFont val="宋体"/>
        <charset val="134"/>
      </rPr>
      <t>填报单位</t>
    </r>
    <r>
      <rPr>
        <sz val="12"/>
        <rFont val="宋体"/>
        <charset val="134"/>
      </rPr>
      <t xml:space="preserve">（加盖乡镇政府公章）： 黄坊乡人民政府                                </t>
    </r>
    <r>
      <rPr>
        <b/>
        <sz val="12"/>
        <rFont val="宋体"/>
        <charset val="134"/>
      </rPr>
      <t xml:space="preserve">     汇总时间：</t>
    </r>
    <r>
      <rPr>
        <sz val="12"/>
        <rFont val="宋体"/>
        <charset val="134"/>
      </rPr>
      <t>2023年5月18日</t>
    </r>
  </si>
  <si>
    <t>行政村</t>
  </si>
  <si>
    <t>面积（亩）</t>
  </si>
  <si>
    <t>户　数</t>
  </si>
  <si>
    <t>奖励标准</t>
  </si>
  <si>
    <t>金额（元）</t>
  </si>
  <si>
    <r>
      <rPr>
        <b/>
        <sz val="12"/>
        <rFont val="宋体"/>
        <charset val="134"/>
      </rPr>
      <t>备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注</t>
    </r>
  </si>
  <si>
    <r>
      <rPr>
        <b/>
        <sz val="10.5"/>
        <rFont val="宋体"/>
        <charset val="134"/>
      </rPr>
      <t>1、</t>
    </r>
    <r>
      <rPr>
        <sz val="10.5"/>
        <rFont val="宋体"/>
        <charset val="134"/>
      </rPr>
      <t>本年度应统计</t>
    </r>
    <r>
      <rPr>
        <sz val="10.5"/>
        <rFont val="Times New Roman"/>
        <charset val="134"/>
      </rPr>
      <t>2022</t>
    </r>
    <r>
      <rPr>
        <sz val="10.5"/>
        <rFont val="宋体"/>
        <charset val="134"/>
      </rPr>
      <t>年度种粮大户面积；</t>
    </r>
    <r>
      <rPr>
        <b/>
        <sz val="10.5"/>
        <rFont val="宋体"/>
        <charset val="134"/>
      </rPr>
      <t>2、</t>
    </r>
    <r>
      <rPr>
        <sz val="10.5"/>
        <rFont val="宋体"/>
        <charset val="134"/>
      </rPr>
      <t>种粮大户是指种植水稻及甘薯、马铃薯、玉米等杂粮面积在</t>
    </r>
    <r>
      <rPr>
        <sz val="10.5"/>
        <rFont val="Times New Roman"/>
        <charset val="134"/>
      </rPr>
      <t>30</t>
    </r>
    <r>
      <rPr>
        <sz val="10.5"/>
        <rFont val="宋体"/>
        <charset val="134"/>
      </rPr>
      <t>亩以上的种植户或粮食类新型经营主体。</t>
    </r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</si>
  <si>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计</t>
    </r>
  </si>
  <si>
    <r>
      <rPr>
        <sz val="12"/>
        <rFont val="宋体"/>
        <charset val="134"/>
      </rPr>
      <t>乡（镇）长（签名）：　　　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分管农业领导（签名）：</t>
    </r>
    <r>
      <rPr>
        <sz val="12"/>
        <rFont val="Times New Roman"/>
        <charset val="134"/>
      </rPr>
      <t xml:space="preserve">                         </t>
    </r>
    <r>
      <rPr>
        <sz val="12"/>
        <rFont val="宋体"/>
        <charset val="134"/>
      </rPr>
      <t>农技站长（签名）：</t>
    </r>
    <r>
      <rPr>
        <sz val="12"/>
        <rFont val="Times New Roman"/>
        <charset val="134"/>
      </rPr>
      <t xml:space="preserve">                      </t>
    </r>
    <r>
      <rPr>
        <sz val="12"/>
        <rFont val="宋体"/>
        <charset val="134"/>
      </rPr>
      <t>财政所长（签名）：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</si>
</sst>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  <numFmt numFmtId="178" formatCode="0.00_ "/>
    <numFmt numFmtId="179" formatCode="0_ "/>
  </numFmts>
  <fonts count="38"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b/>
      <sz val="10.5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1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.5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32" fillId="0" borderId="0"/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0" xfId="0" applyFill="1">
      <alignment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177" fontId="2" fillId="0" borderId="2" xfId="50" applyNumberFormat="1" applyFont="1" applyBorder="1" applyAlignment="1">
      <alignment horizontal="center" vertical="center" wrapText="1"/>
    </xf>
    <xf numFmtId="0" fontId="8" fillId="0" borderId="5" xfId="5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2" borderId="6" xfId="50" applyNumberFormat="1" applyFont="1" applyFill="1" applyBorder="1" applyAlignment="1">
      <alignment horizontal="center" vertical="center"/>
    </xf>
    <xf numFmtId="178" fontId="0" fillId="2" borderId="2" xfId="50" applyNumberFormat="1" applyFont="1" applyFill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0" fontId="0" fillId="2" borderId="6" xfId="5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2" borderId="2" xfId="50" applyNumberFormat="1" applyFont="1" applyFill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 wrapText="1"/>
    </xf>
    <xf numFmtId="179" fontId="0" fillId="2" borderId="2" xfId="0" applyNumberFormat="1" applyFont="1" applyFill="1" applyBorder="1" applyAlignment="1">
      <alignment horizontal="center" vertical="center"/>
    </xf>
    <xf numFmtId="179" fontId="0" fillId="2" borderId="6" xfId="5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5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49" fontId="9" fillId="2" borderId="7" xfId="50" applyNumberFormat="1" applyFont="1" applyFill="1" applyBorder="1" applyAlignment="1">
      <alignment vertical="center"/>
    </xf>
    <xf numFmtId="49" fontId="9" fillId="2" borderId="2" xfId="50" applyNumberFormat="1" applyFont="1" applyFill="1" applyBorder="1" applyAlignment="1">
      <alignment vertical="center"/>
    </xf>
    <xf numFmtId="49" fontId="9" fillId="2" borderId="2" xfId="50" applyNumberFormat="1" applyFont="1" applyFill="1" applyBorder="1" applyAlignment="1">
      <alignment horizontal="center" vertical="center"/>
    </xf>
    <xf numFmtId="49" fontId="9" fillId="2" borderId="5" xfId="50" applyNumberFormat="1" applyFont="1" applyFill="1" applyBorder="1" applyAlignment="1">
      <alignment horizontal="center" vertical="center"/>
    </xf>
    <xf numFmtId="178" fontId="10" fillId="2" borderId="2" xfId="50" applyNumberFormat="1" applyFont="1" applyFill="1" applyBorder="1" applyAlignment="1">
      <alignment horizontal="center" vertical="center"/>
    </xf>
    <xf numFmtId="178" fontId="9" fillId="2" borderId="6" xfId="50" applyNumberFormat="1" applyFont="1" applyFill="1" applyBorder="1" applyAlignment="1">
      <alignment horizontal="center" vertical="center"/>
    </xf>
    <xf numFmtId="177" fontId="9" fillId="2" borderId="2" xfId="50" applyNumberFormat="1" applyFont="1" applyFill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49" fontId="9" fillId="0" borderId="2" xfId="50" applyNumberFormat="1" applyFont="1" applyBorder="1" applyAlignment="1">
      <alignment vertical="center"/>
    </xf>
    <xf numFmtId="49" fontId="9" fillId="0" borderId="2" xfId="50" applyNumberFormat="1" applyFont="1" applyBorder="1" applyAlignment="1">
      <alignment horizontal="center" vertical="center"/>
    </xf>
    <xf numFmtId="178" fontId="10" fillId="0" borderId="7" xfId="50" applyNumberFormat="1" applyFont="1" applyBorder="1" applyAlignment="1">
      <alignment horizontal="center" vertical="center"/>
    </xf>
    <xf numFmtId="178" fontId="9" fillId="0" borderId="2" xfId="50" applyNumberFormat="1" applyFont="1" applyBorder="1" applyAlignment="1">
      <alignment horizontal="center" vertical="center"/>
    </xf>
    <xf numFmtId="177" fontId="9" fillId="0" borderId="2" xfId="50" applyNumberFormat="1" applyFont="1" applyBorder="1" applyAlignment="1">
      <alignment horizontal="center" vertical="center"/>
    </xf>
    <xf numFmtId="179" fontId="2" fillId="0" borderId="2" xfId="50" applyNumberFormat="1" applyFont="1" applyBorder="1" applyAlignment="1">
      <alignment horizontal="center" vertical="center" wrapText="1"/>
    </xf>
    <xf numFmtId="49" fontId="2" fillId="0" borderId="2" xfId="50" applyNumberFormat="1" applyFont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/>
    </xf>
    <xf numFmtId="49" fontId="0" fillId="0" borderId="0" xfId="0" applyNumberFormat="1">
      <alignment vertical="center"/>
    </xf>
    <xf numFmtId="178" fontId="9" fillId="2" borderId="2" xfId="50" applyNumberFormat="1" applyFont="1" applyFill="1" applyBorder="1" applyAlignment="1">
      <alignment horizontal="center" vertical="center"/>
    </xf>
    <xf numFmtId="178" fontId="0" fillId="0" borderId="0" xfId="0" applyNumberForma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乡镇汇总表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A2" workbookViewId="0">
      <selection activeCell="I14" sqref="I14"/>
    </sheetView>
  </sheetViews>
  <sheetFormatPr defaultColWidth="9" defaultRowHeight="14.25"/>
  <cols>
    <col min="1" max="1" width="6.25" customWidth="1"/>
    <col min="2" max="2" width="11" customWidth="1"/>
    <col min="3" max="3" width="13.625" customWidth="1"/>
    <col min="4" max="4" width="11.125" customWidth="1"/>
    <col min="5" max="5" width="10.875" customWidth="1"/>
    <col min="6" max="6" width="12.5" customWidth="1"/>
    <col min="7" max="7" width="12.125" customWidth="1"/>
    <col min="8" max="8" width="17" style="13" customWidth="1"/>
    <col min="9" max="9" width="24.25" customWidth="1"/>
    <col min="10" max="10" width="14.875" style="14" customWidth="1"/>
  </cols>
  <sheetData>
    <row r="1" ht="36" customHeight="1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ht="32.25" customHeight="1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ht="35.25" customHeight="1" spans="1:14">
      <c r="A3" s="17" t="s">
        <v>2</v>
      </c>
      <c r="B3" s="18" t="s">
        <v>3</v>
      </c>
      <c r="C3" s="19" t="s">
        <v>4</v>
      </c>
      <c r="D3" s="19" t="s">
        <v>5</v>
      </c>
      <c r="E3" s="19" t="s">
        <v>6</v>
      </c>
      <c r="F3" s="18" t="s">
        <v>7</v>
      </c>
      <c r="G3" s="19" t="s">
        <v>8</v>
      </c>
      <c r="H3" s="20" t="s">
        <v>9</v>
      </c>
      <c r="I3" s="19" t="s">
        <v>10</v>
      </c>
      <c r="L3" s="12"/>
      <c r="M3" s="12"/>
      <c r="N3" s="12"/>
    </row>
    <row r="4" s="12" customFormat="1" ht="30" customHeight="1" spans="1:13">
      <c r="A4" s="21">
        <v>1</v>
      </c>
      <c r="B4" s="22">
        <v>279</v>
      </c>
      <c r="C4" s="23" t="s">
        <v>11</v>
      </c>
      <c r="D4" s="24">
        <v>1806.08</v>
      </c>
      <c r="E4" s="25"/>
      <c r="F4" s="25">
        <v>1806.08</v>
      </c>
      <c r="G4" s="26">
        <v>89.66</v>
      </c>
      <c r="H4" s="27">
        <v>161933.26</v>
      </c>
      <c r="I4" s="24"/>
      <c r="K4"/>
      <c r="L4"/>
      <c r="M4"/>
    </row>
    <row r="5" s="12" customFormat="1" ht="30" customHeight="1" spans="1:13">
      <c r="A5" s="21">
        <v>2</v>
      </c>
      <c r="B5" s="22">
        <v>254</v>
      </c>
      <c r="C5" s="23" t="s">
        <v>12</v>
      </c>
      <c r="D5" s="24">
        <v>2030.7</v>
      </c>
      <c r="E5" s="25"/>
      <c r="F5" s="25">
        <v>1868.47</v>
      </c>
      <c r="G5" s="26">
        <v>89.66</v>
      </c>
      <c r="H5" s="28">
        <v>167527.03</v>
      </c>
      <c r="I5" s="24"/>
      <c r="K5"/>
      <c r="L5"/>
      <c r="M5"/>
    </row>
    <row r="6" s="12" customFormat="1" ht="30" customHeight="1" spans="1:13">
      <c r="A6" s="21">
        <v>3</v>
      </c>
      <c r="B6" s="29">
        <v>247</v>
      </c>
      <c r="C6" s="23" t="s">
        <v>13</v>
      </c>
      <c r="D6" s="30">
        <v>2010.6</v>
      </c>
      <c r="E6" s="31"/>
      <c r="F6" s="31">
        <v>1933.33</v>
      </c>
      <c r="G6" s="26">
        <v>89.66</v>
      </c>
      <c r="H6" s="28">
        <v>173341.78</v>
      </c>
      <c r="I6" s="24"/>
      <c r="K6"/>
      <c r="L6"/>
      <c r="M6"/>
    </row>
    <row r="7" s="12" customFormat="1" ht="30" customHeight="1" spans="1:13">
      <c r="A7" s="21">
        <v>4</v>
      </c>
      <c r="B7" s="32">
        <v>228</v>
      </c>
      <c r="C7" s="33" t="s">
        <v>14</v>
      </c>
      <c r="D7" s="30">
        <v>1714.5</v>
      </c>
      <c r="E7" s="29"/>
      <c r="F7" s="22">
        <v>1636.5</v>
      </c>
      <c r="G7" s="26">
        <v>89.66</v>
      </c>
      <c r="H7" s="28">
        <v>146728.7</v>
      </c>
      <c r="I7" s="24"/>
      <c r="K7"/>
      <c r="L7"/>
      <c r="M7"/>
    </row>
    <row r="8" s="12" customFormat="1" ht="30" customHeight="1" spans="1:13">
      <c r="A8" s="21">
        <v>5</v>
      </c>
      <c r="B8" s="34">
        <v>306</v>
      </c>
      <c r="C8" s="23" t="s">
        <v>15</v>
      </c>
      <c r="D8" s="35">
        <v>1732.67</v>
      </c>
      <c r="E8" s="30"/>
      <c r="F8" s="30">
        <v>1732.67</v>
      </c>
      <c r="G8" s="26">
        <v>89.66</v>
      </c>
      <c r="H8" s="28">
        <v>155351.15</v>
      </c>
      <c r="I8" s="24"/>
      <c r="K8"/>
      <c r="L8"/>
      <c r="M8"/>
    </row>
    <row r="9" s="12" customFormat="1" ht="30" customHeight="1" spans="1:13">
      <c r="A9" s="21">
        <v>6</v>
      </c>
      <c r="B9" s="32">
        <v>297</v>
      </c>
      <c r="C9" s="23" t="s">
        <v>16</v>
      </c>
      <c r="D9" s="30">
        <v>2976.87</v>
      </c>
      <c r="E9" s="36"/>
      <c r="F9" s="36">
        <v>2928.07</v>
      </c>
      <c r="G9" s="26">
        <v>89.66</v>
      </c>
      <c r="H9" s="28">
        <v>262530.84</v>
      </c>
      <c r="I9" s="24"/>
      <c r="K9"/>
      <c r="L9"/>
      <c r="M9"/>
    </row>
    <row r="10" s="12" customFormat="1" ht="30" customHeight="1" spans="1:13">
      <c r="A10" s="21">
        <v>7</v>
      </c>
      <c r="B10" s="37">
        <v>370</v>
      </c>
      <c r="C10" s="23" t="s">
        <v>17</v>
      </c>
      <c r="D10" s="35">
        <v>2893.9</v>
      </c>
      <c r="E10" s="31"/>
      <c r="F10" s="31">
        <v>2870</v>
      </c>
      <c r="G10" s="26">
        <v>89.66</v>
      </c>
      <c r="H10" s="28">
        <v>257324.38</v>
      </c>
      <c r="I10" s="24"/>
      <c r="K10"/>
      <c r="L10"/>
      <c r="M10"/>
    </row>
    <row r="11" s="12" customFormat="1" ht="30" customHeight="1" spans="1:13">
      <c r="A11" s="21">
        <v>8</v>
      </c>
      <c r="B11" s="37">
        <v>229</v>
      </c>
      <c r="C11" s="23" t="s">
        <v>18</v>
      </c>
      <c r="D11" s="30">
        <v>2065.85</v>
      </c>
      <c r="E11" s="25"/>
      <c r="F11" s="25">
        <v>1902.91</v>
      </c>
      <c r="G11" s="26">
        <v>89.66</v>
      </c>
      <c r="H11" s="28">
        <v>170615.03</v>
      </c>
      <c r="I11" s="24"/>
      <c r="K11"/>
      <c r="L11"/>
      <c r="M11"/>
    </row>
    <row r="12" s="12" customFormat="1" ht="30" customHeight="1" spans="1:14">
      <c r="A12" s="38"/>
      <c r="B12" s="39"/>
      <c r="C12" s="40"/>
      <c r="D12" s="41"/>
      <c r="E12" s="42"/>
      <c r="F12" s="43"/>
      <c r="G12" s="44"/>
      <c r="H12" s="45"/>
      <c r="I12" s="58"/>
      <c r="J12" s="59"/>
      <c r="L12"/>
      <c r="M12"/>
      <c r="N12"/>
    </row>
    <row r="13" ht="30" customHeight="1" spans="1:9">
      <c r="A13" s="46"/>
      <c r="B13" s="47"/>
      <c r="C13" s="47"/>
      <c r="D13" s="48"/>
      <c r="E13" s="48"/>
      <c r="F13" s="49"/>
      <c r="G13" s="50"/>
      <c r="H13" s="51"/>
      <c r="I13" s="50"/>
    </row>
    <row r="14" ht="30" customHeight="1" spans="1:9">
      <c r="A14" s="19" t="s">
        <v>19</v>
      </c>
      <c r="B14" s="52">
        <f>SUM(B4:B13)</f>
        <v>2210</v>
      </c>
      <c r="C14" s="47"/>
      <c r="D14" s="53">
        <f>SUM(D4:D13)</f>
        <v>17231.17</v>
      </c>
      <c r="E14" s="53"/>
      <c r="F14" s="53">
        <f>SUM(F4:F13)</f>
        <v>16678.03</v>
      </c>
      <c r="G14" s="26">
        <v>89.66</v>
      </c>
      <c r="H14" s="54">
        <f>SUM(H4:H13)</f>
        <v>1495352.17</v>
      </c>
      <c r="I14" s="24"/>
    </row>
    <row r="15" ht="34.5" customHeight="1" spans="1:1">
      <c r="A15" s="55" t="s">
        <v>20</v>
      </c>
    </row>
    <row r="16" ht="15.75" spans="1:1">
      <c r="A16" s="56"/>
    </row>
    <row r="23" spans="4:6">
      <c r="D23" s="57"/>
      <c r="E23" s="57"/>
      <c r="F23" s="57"/>
    </row>
  </sheetData>
  <mergeCells count="2">
    <mergeCell ref="A1:I1"/>
    <mergeCell ref="A2:I2"/>
  </mergeCells>
  <printOptions horizontalCentered="1"/>
  <pageMargins left="0.748031496062992" right="0.748031496062992" top="0.78740157480315" bottom="0.590551181102362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8" sqref="E8"/>
    </sheetView>
  </sheetViews>
  <sheetFormatPr defaultColWidth="9" defaultRowHeight="14.25" outlineLevelCol="5"/>
  <cols>
    <col min="1" max="5" width="18.625" customWidth="1"/>
    <col min="6" max="6" width="29.5" customWidth="1"/>
  </cols>
  <sheetData>
    <row r="1" ht="27" spans="1:6">
      <c r="A1" s="1" t="s">
        <v>21</v>
      </c>
      <c r="B1" s="1"/>
      <c r="C1" s="1"/>
      <c r="D1" s="1"/>
      <c r="E1" s="1"/>
      <c r="F1" s="1"/>
    </row>
    <row r="2" ht="30" customHeight="1" spans="1:6">
      <c r="A2" s="2" t="s">
        <v>22</v>
      </c>
      <c r="B2" s="2"/>
      <c r="C2" s="2"/>
      <c r="D2" s="2"/>
      <c r="E2" s="2"/>
      <c r="F2" s="2"/>
    </row>
    <row r="3" ht="30" customHeight="1" spans="1:6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</row>
    <row r="4" ht="75.75" customHeight="1" spans="1:6">
      <c r="A4" s="4" t="s">
        <v>11</v>
      </c>
      <c r="B4" s="4">
        <v>104</v>
      </c>
      <c r="C4" s="4">
        <v>1</v>
      </c>
      <c r="D4" s="4">
        <v>60</v>
      </c>
      <c r="E4" s="4">
        <f>B4*D4</f>
        <v>6240</v>
      </c>
      <c r="F4" s="5" t="s">
        <v>29</v>
      </c>
    </row>
    <row r="5" ht="30" customHeight="1" spans="1:6">
      <c r="A5" s="4"/>
      <c r="B5" s="4"/>
      <c r="C5" s="4"/>
      <c r="D5" s="4"/>
      <c r="E5" s="4"/>
      <c r="F5" s="6"/>
    </row>
    <row r="6" ht="30" customHeight="1" spans="1:6">
      <c r="A6" s="4"/>
      <c r="B6" s="4"/>
      <c r="C6" s="4"/>
      <c r="D6" s="4"/>
      <c r="E6" s="4"/>
      <c r="F6" s="6"/>
    </row>
    <row r="7" ht="30" customHeight="1" spans="1:6">
      <c r="A7" s="7"/>
      <c r="B7" s="7"/>
      <c r="C7" s="7"/>
      <c r="D7" s="7"/>
      <c r="E7" s="7"/>
      <c r="F7" s="6"/>
    </row>
    <row r="8" ht="30" customHeight="1" spans="1:6">
      <c r="A8" s="7"/>
      <c r="B8" s="7"/>
      <c r="C8" s="7"/>
      <c r="D8" s="7"/>
      <c r="E8" s="7"/>
      <c r="F8" s="6"/>
    </row>
    <row r="9" ht="30" customHeight="1" spans="1:6">
      <c r="A9" s="7"/>
      <c r="B9" s="7"/>
      <c r="C9" s="7"/>
      <c r="D9" s="7"/>
      <c r="E9" s="7"/>
      <c r="F9" s="6"/>
    </row>
    <row r="10" ht="30" customHeight="1" spans="1:6">
      <c r="A10" s="7"/>
      <c r="B10" s="7"/>
      <c r="C10" s="7"/>
      <c r="D10" s="7"/>
      <c r="E10" s="7"/>
      <c r="F10" s="6"/>
    </row>
    <row r="11" ht="30" customHeight="1" spans="1:6">
      <c r="A11" s="6"/>
      <c r="B11" s="6"/>
      <c r="C11" s="6"/>
      <c r="D11" s="6"/>
      <c r="E11" s="6"/>
      <c r="F11" s="6"/>
    </row>
    <row r="12" ht="30" customHeight="1" spans="1:6">
      <c r="A12" s="6"/>
      <c r="B12" s="8"/>
      <c r="C12" s="6"/>
      <c r="D12" s="6"/>
      <c r="E12" s="6"/>
      <c r="F12" s="6"/>
    </row>
    <row r="13" ht="30" customHeight="1" spans="1:6">
      <c r="A13" s="3" t="s">
        <v>30</v>
      </c>
      <c r="B13" s="9"/>
      <c r="C13" s="9"/>
      <c r="D13" s="9"/>
      <c r="E13" s="9"/>
      <c r="F13" s="10"/>
    </row>
    <row r="14" ht="30" customHeight="1" spans="1:6">
      <c r="A14" s="11" t="s">
        <v>31</v>
      </c>
      <c r="B14" s="11"/>
      <c r="C14" s="11"/>
      <c r="D14" s="11"/>
      <c r="E14" s="11"/>
      <c r="F14" s="11"/>
    </row>
  </sheetData>
  <mergeCells count="3">
    <mergeCell ref="A1:F1"/>
    <mergeCell ref="A2:F2"/>
    <mergeCell ref="A14:F1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种粮大户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79964</cp:lastModifiedBy>
  <dcterms:created xsi:type="dcterms:W3CDTF">2020-04-20T09:02:00Z</dcterms:created>
  <cp:lastPrinted>2020-04-21T03:16:00Z</cp:lastPrinted>
  <dcterms:modified xsi:type="dcterms:W3CDTF">2023-05-19T02:21:02Z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8694532A2115485D83FDA3124BC97C1B_12</vt:lpwstr>
  </property>
  <property fmtid="{D5CDD505-2E9C-101B-9397-08002B2CF9AE}" pid="3" name="KSOProductBuildVer">
    <vt:lpwstr>2052-11.1.0.14309</vt:lpwstr>
  </property>
</Properties>
</file>