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20" windowWidth="11715" windowHeight="6300" tabRatio="671" activeTab="6"/>
  </bookViews>
  <sheets>
    <sheet name="国民经济主要指标" sheetId="1" r:id="rId1"/>
    <sheet name="工业" sheetId="2" r:id="rId2"/>
    <sheet name="固投" sheetId="3" r:id="rId3"/>
    <sheet name="商业" sheetId="4" r:id="rId4"/>
    <sheet name="财政" sheetId="5" r:id="rId5"/>
    <sheet name="金融" sheetId="6" r:id="rId6"/>
    <sheet name="物价指数" sheetId="7" r:id="rId7"/>
  </sheets>
  <definedNames/>
  <calcPr fullCalcOnLoad="1"/>
</workbook>
</file>

<file path=xl/sharedStrings.xml><?xml version="1.0" encoding="utf-8"?>
<sst xmlns="http://schemas.openxmlformats.org/spreadsheetml/2006/main" count="204" uniqueCount="188">
  <si>
    <t xml:space="preserve"> 比年初</t>
  </si>
  <si>
    <t xml:space="preserve"> 年  初</t>
  </si>
  <si>
    <t xml:space="preserve"> 增减额</t>
  </si>
  <si>
    <t>累计数</t>
  </si>
  <si>
    <t>项目</t>
  </si>
  <si>
    <t>年度预算数</t>
  </si>
  <si>
    <t>占年度预算%</t>
  </si>
  <si>
    <t>上年同期数</t>
  </si>
  <si>
    <t>比上年同期增减</t>
  </si>
  <si>
    <t>增减%</t>
  </si>
  <si>
    <t xml:space="preserve"> 四、各项存款余额(万元)</t>
  </si>
  <si>
    <t xml:space="preserve"> 五、各项贷款余款(万元)</t>
  </si>
  <si>
    <t>上年同期止累计</t>
  </si>
  <si>
    <t>金融</t>
  </si>
  <si>
    <t>单位：万元、平方米</t>
  </si>
  <si>
    <t>本年</t>
  </si>
  <si>
    <t>上年</t>
  </si>
  <si>
    <t>一、固定资产投资（不含农户）</t>
  </si>
  <si>
    <t>二、商品房屋建筑面积</t>
  </si>
  <si>
    <t xml:space="preserve">   1、施工面积</t>
  </si>
  <si>
    <t xml:space="preserve">      #本年新开工面积</t>
  </si>
  <si>
    <t xml:space="preserve">   2、竣工面积</t>
  </si>
  <si>
    <t>三、商品房屋销售面积</t>
  </si>
  <si>
    <t xml:space="preserve">   濉 溪 镇</t>
  </si>
  <si>
    <t xml:space="preserve">   黄 埠 乡</t>
  </si>
  <si>
    <t xml:space="preserve">   客 坊 乡</t>
  </si>
  <si>
    <t xml:space="preserve">   黄 坊 乡</t>
  </si>
  <si>
    <t>四、商品房屋销售额</t>
  </si>
  <si>
    <t>五、商品房屋待售面积</t>
  </si>
  <si>
    <t>产值</t>
  </si>
  <si>
    <t xml:space="preserve">    本 年</t>
  </si>
  <si>
    <t xml:space="preserve">   上 年</t>
  </si>
  <si>
    <t>一、批零业销售额</t>
  </si>
  <si>
    <t xml:space="preserve">    其中：批发业</t>
  </si>
  <si>
    <t>二、社会消费品零售总额</t>
  </si>
  <si>
    <t>其中：限上法人企业、限上个体户和产业单位</t>
  </si>
  <si>
    <t xml:space="preserve">    （市调查队反馈数）限下零售额</t>
  </si>
  <si>
    <t>三、限上批零业主要商品零售额</t>
  </si>
  <si>
    <t xml:space="preserve">    1.食品、饮料、烟酒类</t>
  </si>
  <si>
    <t xml:space="preserve">    2.服装、鞋帽、针纺织品类</t>
  </si>
  <si>
    <t xml:space="preserve">    3.日用品类</t>
  </si>
  <si>
    <t>增  减
（%）</t>
  </si>
  <si>
    <t>二、基金收入</t>
  </si>
  <si>
    <t>一般累计支出</t>
  </si>
  <si>
    <t>基金累计支出</t>
  </si>
  <si>
    <t>绝对值</t>
  </si>
  <si>
    <t>三、财政分级支出</t>
  </si>
  <si>
    <t>全县合计</t>
  </si>
  <si>
    <t>溪  口</t>
  </si>
  <si>
    <t>里  心</t>
  </si>
  <si>
    <t>黄  埠</t>
  </si>
  <si>
    <t>客  坊</t>
  </si>
  <si>
    <t>黄  坊</t>
  </si>
  <si>
    <t>溪  源</t>
  </si>
  <si>
    <t>均  口</t>
  </si>
  <si>
    <t>伊  家</t>
  </si>
  <si>
    <t xml:space="preserve">     1、单位存款</t>
  </si>
  <si>
    <t xml:space="preserve">     #储蓄存款</t>
  </si>
  <si>
    <t xml:space="preserve">     4、临时性存款</t>
  </si>
  <si>
    <t xml:space="preserve">     5、其他存款</t>
  </si>
  <si>
    <t xml:space="preserve">     1、短期贷款</t>
  </si>
  <si>
    <t xml:space="preserve">     2.中长期贷款</t>
  </si>
  <si>
    <t>工业（一）</t>
  </si>
  <si>
    <t>指标</t>
  </si>
  <si>
    <t>企业数</t>
  </si>
  <si>
    <t>上年同期累计</t>
  </si>
  <si>
    <t xml:space="preserve">        1、项目投资</t>
  </si>
  <si>
    <t xml:space="preserve">        2、房地产投资</t>
  </si>
  <si>
    <t xml:space="preserve">       #待售一至三年</t>
  </si>
  <si>
    <t>六、乡镇 固定资产投资</t>
  </si>
  <si>
    <t xml:space="preserve">       溪  口  镇</t>
  </si>
  <si>
    <t xml:space="preserve">       里  心  镇</t>
  </si>
  <si>
    <t xml:space="preserve">       溪  源  乡</t>
  </si>
  <si>
    <t xml:space="preserve">       均  口  镇</t>
  </si>
  <si>
    <t xml:space="preserve">       伊  家  乡</t>
  </si>
  <si>
    <t>商业</t>
  </si>
  <si>
    <t>指标</t>
  </si>
  <si>
    <t>增长（%）</t>
  </si>
  <si>
    <t>全社会工业</t>
  </si>
  <si>
    <t>1、规模以上工业</t>
  </si>
  <si>
    <t xml:space="preserve">  按隶属关系分：</t>
  </si>
  <si>
    <t xml:space="preserve">  按所有制分：</t>
  </si>
  <si>
    <t xml:space="preserve">   # 国有企业</t>
  </si>
  <si>
    <t>工业（二）</t>
  </si>
  <si>
    <t>增加%</t>
  </si>
  <si>
    <t>备注:工业(二)为上月数据</t>
  </si>
  <si>
    <t xml:space="preserve">            其中：限上批发业</t>
  </si>
  <si>
    <t xml:space="preserve">           4.家用电器和影像器材类</t>
  </si>
  <si>
    <t xml:space="preserve">           5.文化办公用品类</t>
  </si>
  <si>
    <t xml:space="preserve">           6.汽车类</t>
  </si>
  <si>
    <t>一、公共财政总收入</t>
  </si>
  <si>
    <t>1、地方公共财政收入合计</t>
  </si>
  <si>
    <t xml:space="preserve">  #:税收收入 </t>
  </si>
  <si>
    <t xml:space="preserve">             烟叶税</t>
  </si>
  <si>
    <t xml:space="preserve">     非税收入</t>
  </si>
  <si>
    <t>2、上划中央级收入</t>
  </si>
  <si>
    <t>#国有土地使用权出让金收入</t>
  </si>
  <si>
    <t>增减（%）</t>
  </si>
  <si>
    <t xml:space="preserve">       1、县本级</t>
  </si>
  <si>
    <t xml:space="preserve">       2、乡级小计</t>
  </si>
  <si>
    <t>濉   溪</t>
  </si>
  <si>
    <t xml:space="preserve">      #增值税（25%）</t>
  </si>
  <si>
    <t xml:space="preserve">       营业税</t>
  </si>
  <si>
    <t xml:space="preserve">       企业所得税（40%）</t>
  </si>
  <si>
    <t xml:space="preserve">       个人所得税（40%）</t>
  </si>
  <si>
    <t xml:space="preserve">     2、个人存款</t>
  </si>
  <si>
    <t xml:space="preserve">     3、财政性存款</t>
  </si>
  <si>
    <t xml:space="preserve">     #个人贷款及透支</t>
  </si>
  <si>
    <t xml:space="preserve">      单位贷款及透支</t>
  </si>
  <si>
    <t xml:space="preserve">       贸易融资</t>
  </si>
  <si>
    <r>
      <t xml:space="preserve">      </t>
    </r>
    <r>
      <rPr>
        <b/>
        <i/>
        <sz val="11"/>
        <rFont val="宋体"/>
        <family val="0"/>
      </rPr>
      <t>#</t>
    </r>
    <r>
      <rPr>
        <b/>
        <sz val="11"/>
        <rFont val="宋体"/>
        <family val="0"/>
      </rPr>
      <t>个人消费贷款</t>
    </r>
  </si>
  <si>
    <t xml:space="preserve">     3、各项垫款</t>
  </si>
  <si>
    <t xml:space="preserve">  按产业分: 造纸产业</t>
  </si>
  <si>
    <t xml:space="preserve">           食品加工</t>
  </si>
  <si>
    <t xml:space="preserve">           林业产业</t>
  </si>
  <si>
    <t>(一）规模以上工业经济效益综合指数(%)</t>
  </si>
  <si>
    <t xml:space="preserve">    县属工业</t>
  </si>
  <si>
    <t xml:space="preserve">    其中：园区</t>
  </si>
  <si>
    <t xml:space="preserve">         乡（镇）属工业</t>
  </si>
  <si>
    <t xml:space="preserve">         其中：濉溪</t>
  </si>
  <si>
    <t xml:space="preserve">              溪口</t>
  </si>
  <si>
    <t xml:space="preserve">              里心</t>
  </si>
  <si>
    <t xml:space="preserve">              黄埠</t>
  </si>
  <si>
    <t xml:space="preserve">              客坊</t>
  </si>
  <si>
    <t xml:space="preserve">              黄坊</t>
  </si>
  <si>
    <t xml:space="preserve">              溪源</t>
  </si>
  <si>
    <t xml:space="preserve">              均口</t>
  </si>
  <si>
    <t xml:space="preserve">              伊家</t>
  </si>
  <si>
    <t xml:space="preserve">     国有独资企业</t>
  </si>
  <si>
    <t xml:space="preserve">  非金属建材行业</t>
  </si>
  <si>
    <t xml:space="preserve">  1.工业产品销售率(%)</t>
  </si>
  <si>
    <t xml:space="preserve">  2.总资产贡献率(%)</t>
  </si>
  <si>
    <t xml:space="preserve">  3.工业成本费用利润率(%)</t>
  </si>
  <si>
    <t xml:space="preserve">  4.流动资产周转次数(次)</t>
  </si>
  <si>
    <t xml:space="preserve">  5.工业全员劳动生产率(元/人)</t>
  </si>
  <si>
    <t xml:space="preserve">  6.资本保值增值率(%)</t>
  </si>
  <si>
    <t xml:space="preserve">  7.资产负债率(%)</t>
  </si>
  <si>
    <t>(二)规模以上工业绝对指标</t>
  </si>
  <si>
    <t xml:space="preserve">  1.工业企业数(个)</t>
  </si>
  <si>
    <t xml:space="preserve">    #亏损企业数</t>
  </si>
  <si>
    <t xml:space="preserve">  2.产品销售收入(万元)</t>
  </si>
  <si>
    <t xml:space="preserve">  3.利税总额(万元)</t>
  </si>
  <si>
    <t xml:space="preserve">    #利润总额</t>
  </si>
  <si>
    <t xml:space="preserve"> 物价指数</t>
  </si>
  <si>
    <t>累计比较</t>
  </si>
  <si>
    <t xml:space="preserve"> 居民消费价格指数</t>
  </si>
  <si>
    <t>以上月
价格为100</t>
  </si>
  <si>
    <t>以上年同月
价格为100</t>
  </si>
  <si>
    <t>1、食品</t>
  </si>
  <si>
    <t>2、烟酒及用品</t>
  </si>
  <si>
    <t>3、衣着</t>
  </si>
  <si>
    <t>4、家庭设备用品及维修服务</t>
  </si>
  <si>
    <t>5、医疗保健和个人用品</t>
  </si>
  <si>
    <t>6、交通和通讯</t>
  </si>
  <si>
    <t>7、娱乐教育文化用品及服务</t>
  </si>
  <si>
    <t>8、居住</t>
  </si>
  <si>
    <t xml:space="preserve">           按产业分：第一产业</t>
  </si>
  <si>
    <t xml:space="preserve">                    第二产业</t>
  </si>
  <si>
    <t xml:space="preserve">                    第三产业</t>
  </si>
  <si>
    <t>3月止累计</t>
  </si>
  <si>
    <t>4月止累计</t>
  </si>
  <si>
    <t>4月 末</t>
  </si>
  <si>
    <t>国民经济主要指标</t>
  </si>
  <si>
    <t>指标</t>
  </si>
  <si>
    <t>计量单位</t>
  </si>
  <si>
    <t>本月止累  计</t>
  </si>
  <si>
    <t>比上年同期增长（%）</t>
  </si>
  <si>
    <t>增幅在全市位次</t>
  </si>
  <si>
    <t>一、规模以上工业增加值</t>
  </si>
  <si>
    <t>亿元</t>
  </si>
  <si>
    <t>二、固定资产投资</t>
  </si>
  <si>
    <t>三、建筑业总产值</t>
  </si>
  <si>
    <t xml:space="preserve">    #省内建筑业产值</t>
  </si>
  <si>
    <t>四、社会消费品零售总额</t>
  </si>
  <si>
    <t>五、实际利用外资（验资口径）</t>
  </si>
  <si>
    <t>亿美元</t>
  </si>
  <si>
    <t>六、公共财政总收入</t>
  </si>
  <si>
    <t xml:space="preserve">    #地方公共财政收入</t>
  </si>
  <si>
    <t xml:space="preserve">    一般公共服务支出</t>
  </si>
  <si>
    <t>七、期末金融机构本外币存款余额</t>
  </si>
  <si>
    <t xml:space="preserve">    期末金融机构本外币贷款余额</t>
  </si>
  <si>
    <t>八、居民消费价格总指数（以上年同期为100）</t>
  </si>
  <si>
    <t>%</t>
  </si>
  <si>
    <r>
      <t xml:space="preserve">     </t>
    </r>
    <r>
      <rPr>
        <b/>
        <vertAlign val="superscript"/>
        <sz val="16"/>
        <rFont val="宋体"/>
        <family val="0"/>
      </rPr>
      <t>固定资产投资</t>
    </r>
    <r>
      <rPr>
        <b/>
        <sz val="16"/>
        <rFont val="宋体"/>
        <family val="0"/>
      </rPr>
      <t xml:space="preserve">   </t>
    </r>
  </si>
  <si>
    <t>批发零售餐饮业</t>
  </si>
  <si>
    <t>单位：万元</t>
  </si>
  <si>
    <t>财政收支</t>
  </si>
  <si>
    <t>物价指数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</si>
</sst>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00"/>
    <numFmt numFmtId="186" formatCode="0.000"/>
    <numFmt numFmtId="187" formatCode="0.0"/>
    <numFmt numFmtId="188" formatCode="0.0_ "/>
    <numFmt numFmtId="189" formatCode="0_ "/>
    <numFmt numFmtId="190" formatCode="0.00_);[Red]\(0.00\)"/>
    <numFmt numFmtId="191" formatCode="0_);[Red]\(0\)"/>
    <numFmt numFmtId="192" formatCode="0.0_);[Red]\(0.0\)"/>
    <numFmt numFmtId="193" formatCode="0;_Ѐ"/>
    <numFmt numFmtId="194" formatCode="0;_倀"/>
    <numFmt numFmtId="195" formatCode="0.000_ "/>
    <numFmt numFmtId="196" formatCode="0.000000000000000000_);[Red]\(0.000000000000000000\)"/>
    <numFmt numFmtId="197" formatCode="0.0000_ "/>
    <numFmt numFmtId="198" formatCode="0.00000_ "/>
    <numFmt numFmtId="199" formatCode="0.000000_ "/>
    <numFmt numFmtId="200" formatCode="0.0000000_ "/>
    <numFmt numFmtId="201" formatCode="0.00000000_ "/>
    <numFmt numFmtId="202" formatCode="#0.00"/>
  </numFmts>
  <fonts count="1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10"/>
      <name val="Helv"/>
      <family val="2"/>
    </font>
    <font>
      <b/>
      <sz val="10"/>
      <name val="Helv"/>
      <family val="2"/>
    </font>
    <font>
      <b/>
      <sz val="12"/>
      <name val="黑体"/>
      <family val="3"/>
    </font>
    <font>
      <b/>
      <sz val="11"/>
      <color indexed="8"/>
      <name val="宋体"/>
      <family val="0"/>
    </font>
    <font>
      <b/>
      <i/>
      <sz val="11"/>
      <name val="宋体"/>
      <family val="0"/>
    </font>
    <font>
      <b/>
      <sz val="16"/>
      <name val="宋体"/>
      <family val="0"/>
    </font>
    <font>
      <b/>
      <vertAlign val="superscript"/>
      <sz val="16"/>
      <name val="宋体"/>
      <family val="0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4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Fill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Border="1" applyAlignment="1" applyProtection="1">
      <alignment/>
      <protection/>
    </xf>
    <xf numFmtId="2" fontId="2" fillId="0" borderId="5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/>
    </xf>
    <xf numFmtId="3" fontId="3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1" fontId="3" fillId="0" borderId="6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10" fillId="0" borderId="0" xfId="0" applyAlignment="1">
      <alignment/>
    </xf>
    <xf numFmtId="190" fontId="3" fillId="0" borderId="8" xfId="0" applyNumberFormat="1" applyFont="1" applyFill="1" applyBorder="1" applyAlignment="1" applyProtection="1">
      <alignment horizontal="center"/>
      <protection/>
    </xf>
    <xf numFmtId="190" fontId="3" fillId="0" borderId="9" xfId="0" applyNumberFormat="1" applyFont="1" applyFill="1" applyBorder="1" applyAlignment="1" applyProtection="1">
      <alignment horizontal="center"/>
      <protection/>
    </xf>
    <xf numFmtId="184" fontId="3" fillId="0" borderId="9" xfId="0" applyNumberFormat="1" applyFont="1" applyFill="1" applyBorder="1" applyAlignment="1" applyProtection="1">
      <alignment horizontal="center"/>
      <protection/>
    </xf>
    <xf numFmtId="190" fontId="3" fillId="0" borderId="10" xfId="0" applyNumberFormat="1" applyFont="1" applyFill="1" applyBorder="1" applyAlignment="1" applyProtection="1">
      <alignment horizontal="center" wrapText="1"/>
      <protection/>
    </xf>
    <xf numFmtId="184" fontId="3" fillId="0" borderId="8" xfId="0" applyNumberFormat="1" applyFont="1" applyFill="1" applyBorder="1" applyAlignment="1" applyProtection="1">
      <alignment horizontal="center"/>
      <protection/>
    </xf>
    <xf numFmtId="190" fontId="3" fillId="0" borderId="11" xfId="0" applyNumberFormat="1" applyFont="1" applyFill="1" applyBorder="1" applyAlignment="1" applyProtection="1">
      <alignment horizontal="center"/>
      <protection/>
    </xf>
    <xf numFmtId="191" fontId="3" fillId="0" borderId="5" xfId="0" applyNumberFormat="1" applyFont="1" applyBorder="1" applyAlignment="1">
      <alignment horizontal="center" vertical="center"/>
    </xf>
    <xf numFmtId="190" fontId="3" fillId="0" borderId="0" xfId="0" applyNumberFormat="1" applyFont="1" applyAlignment="1">
      <alignment horizontal="center" vertical="center"/>
    </xf>
    <xf numFmtId="190" fontId="3" fillId="0" borderId="0" xfId="0" applyNumberFormat="1" applyFont="1" applyAlignment="1">
      <alignment/>
    </xf>
    <xf numFmtId="184" fontId="3" fillId="0" borderId="0" xfId="0" applyNumberFormat="1" applyFont="1" applyAlignment="1">
      <alignment/>
    </xf>
    <xf numFmtId="190" fontId="3" fillId="0" borderId="12" xfId="0" applyNumberFormat="1" applyFont="1" applyBorder="1" applyAlignment="1">
      <alignment/>
    </xf>
    <xf numFmtId="190" fontId="3" fillId="0" borderId="13" xfId="0" applyNumberFormat="1" applyFont="1" applyBorder="1" applyAlignment="1">
      <alignment/>
    </xf>
    <xf numFmtId="184" fontId="3" fillId="0" borderId="12" xfId="0" applyNumberFormat="1" applyFont="1" applyBorder="1" applyAlignment="1">
      <alignment/>
    </xf>
    <xf numFmtId="190" fontId="3" fillId="0" borderId="10" xfId="0" applyNumberFormat="1" applyFont="1" applyBorder="1" applyAlignment="1">
      <alignment/>
    </xf>
    <xf numFmtId="0" fontId="2" fillId="0" borderId="5" xfId="0" applyFont="1" applyBorder="1" applyAlignment="1">
      <alignment/>
    </xf>
    <xf numFmtId="1" fontId="2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" fontId="2" fillId="0" borderId="5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2" fontId="2" fillId="0" borderId="12" xfId="0" applyNumberFormat="1" applyFont="1" applyBorder="1" applyAlignment="1">
      <alignment vertical="center"/>
    </xf>
    <xf numFmtId="2" fontId="2" fillId="0" borderId="5" xfId="0" applyNumberFormat="1" applyFont="1" applyBorder="1" applyAlignment="1">
      <alignment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2" xfId="0" applyFont="1" applyBorder="1" applyAlignment="1">
      <alignment horizontal="left"/>
    </xf>
    <xf numFmtId="190" fontId="3" fillId="0" borderId="14" xfId="0" applyNumberFormat="1" applyFont="1" applyBorder="1" applyAlignment="1" applyProtection="1">
      <alignment horizontal="center" vertical="center"/>
      <protection/>
    </xf>
    <xf numFmtId="190" fontId="3" fillId="0" borderId="15" xfId="0" applyNumberFormat="1" applyFont="1" applyBorder="1" applyAlignment="1" applyProtection="1">
      <alignment horizontal="center" vertical="center"/>
      <protection/>
    </xf>
    <xf numFmtId="184" fontId="3" fillId="0" borderId="15" xfId="0" applyNumberFormat="1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/>
      <protection/>
    </xf>
    <xf numFmtId="1" fontId="3" fillId="0" borderId="2" xfId="0" applyNumberFormat="1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191" fontId="3" fillId="0" borderId="5" xfId="16" applyNumberFormat="1" applyFont="1" applyBorder="1" applyAlignment="1">
      <alignment horizontal="center" vertical="center"/>
      <protection/>
    </xf>
    <xf numFmtId="0" fontId="3" fillId="0" borderId="5" xfId="16" applyFont="1" applyBorder="1" applyAlignment="1">
      <alignment horizontal="center" vertical="center"/>
      <protection/>
    </xf>
    <xf numFmtId="0" fontId="3" fillId="0" borderId="2" xfId="16" applyFont="1" applyBorder="1" applyAlignment="1">
      <alignment horizontal="left" vertical="center"/>
      <protection/>
    </xf>
    <xf numFmtId="187" fontId="3" fillId="0" borderId="12" xfId="16" applyNumberFormat="1" applyFont="1" applyBorder="1" applyAlignment="1">
      <alignment horizontal="center" vertical="center"/>
      <protection/>
    </xf>
    <xf numFmtId="0" fontId="3" fillId="0" borderId="2" xfId="16" applyFont="1" applyBorder="1" applyAlignment="1">
      <alignment horizontal="left"/>
      <protection/>
    </xf>
    <xf numFmtId="0" fontId="5" fillId="0" borderId="0" xfId="16" applyFont="1">
      <alignment/>
      <protection/>
    </xf>
    <xf numFmtId="191" fontId="5" fillId="0" borderId="0" xfId="16" applyNumberFormat="1" applyFont="1">
      <alignment/>
      <protection/>
    </xf>
    <xf numFmtId="0" fontId="3" fillId="0" borderId="18" xfId="17" applyFont="1" applyBorder="1" applyAlignment="1" applyProtection="1">
      <alignment horizontal="center" wrapText="1"/>
      <protection/>
    </xf>
    <xf numFmtId="0" fontId="3" fillId="0" borderId="19" xfId="17" applyFont="1" applyBorder="1" applyProtection="1">
      <alignment/>
      <protection/>
    </xf>
    <xf numFmtId="0" fontId="3" fillId="0" borderId="20" xfId="17" applyFont="1" applyBorder="1" applyAlignment="1" applyProtection="1">
      <alignment horizontal="center" wrapText="1"/>
      <protection/>
    </xf>
    <xf numFmtId="0" fontId="3" fillId="0" borderId="21" xfId="17" applyFont="1" applyBorder="1" applyAlignment="1" applyProtection="1">
      <alignment horizontal="left"/>
      <protection/>
    </xf>
    <xf numFmtId="1" fontId="13" fillId="0" borderId="12" xfId="17" applyNumberFormat="1" applyFont="1" applyBorder="1" applyAlignment="1">
      <alignment horizontal="center" vertical="center" wrapText="1"/>
      <protection/>
    </xf>
    <xf numFmtId="1" fontId="3" fillId="0" borderId="22" xfId="17" applyNumberFormat="1" applyFont="1" applyBorder="1" applyAlignment="1" applyProtection="1">
      <alignment horizontal="center"/>
      <protection/>
    </xf>
    <xf numFmtId="188" fontId="3" fillId="0" borderId="23" xfId="17" applyNumberFormat="1" applyFont="1" applyBorder="1" applyAlignment="1">
      <alignment horizontal="center"/>
      <protection/>
    </xf>
    <xf numFmtId="0" fontId="3" fillId="0" borderId="24" xfId="17" applyFont="1" applyBorder="1" applyAlignment="1" applyProtection="1">
      <alignment horizontal="left"/>
      <protection/>
    </xf>
    <xf numFmtId="1" fontId="3" fillId="0" borderId="25" xfId="17" applyNumberFormat="1" applyFont="1" applyBorder="1" applyAlignment="1" applyProtection="1">
      <alignment horizontal="center"/>
      <protection/>
    </xf>
    <xf numFmtId="1" fontId="3" fillId="0" borderId="6" xfId="17" applyNumberFormat="1" applyFont="1" applyBorder="1" applyAlignment="1" applyProtection="1">
      <alignment horizontal="center"/>
      <protection/>
    </xf>
    <xf numFmtId="3" fontId="9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16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1" fontId="6" fillId="0" borderId="0" xfId="0" applyNumberFormat="1" applyFont="1" applyAlignment="1">
      <alignment/>
    </xf>
    <xf numFmtId="0" fontId="6" fillId="0" borderId="2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2" xfId="0" applyFont="1" applyBorder="1" applyAlignment="1">
      <alignment/>
    </xf>
    <xf numFmtId="0" fontId="3" fillId="0" borderId="6" xfId="0" applyFont="1" applyBorder="1" applyAlignment="1">
      <alignment/>
    </xf>
    <xf numFmtId="1" fontId="3" fillId="0" borderId="28" xfId="0" applyNumberFormat="1" applyFont="1" applyBorder="1" applyAlignment="1" applyProtection="1">
      <alignment/>
      <protection/>
    </xf>
    <xf numFmtId="0" fontId="3" fillId="0" borderId="4" xfId="0" applyFont="1" applyBorder="1" applyAlignment="1" applyProtection="1">
      <alignment horizontal="left"/>
      <protection/>
    </xf>
    <xf numFmtId="1" fontId="3" fillId="0" borderId="29" xfId="0" applyNumberFormat="1" applyFont="1" applyBorder="1" applyAlignment="1" applyProtection="1">
      <alignment/>
      <protection/>
    </xf>
    <xf numFmtId="0" fontId="3" fillId="0" borderId="30" xfId="0" applyFont="1" applyFill="1" applyBorder="1" applyAlignment="1" applyProtection="1">
      <alignment/>
      <protection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 applyProtection="1">
      <alignment/>
      <protection/>
    </xf>
    <xf numFmtId="0" fontId="3" fillId="0" borderId="7" xfId="0" applyFont="1" applyFill="1" applyBorder="1" applyAlignment="1">
      <alignment/>
    </xf>
    <xf numFmtId="1" fontId="3" fillId="0" borderId="33" xfId="0" applyNumberFormat="1" applyFont="1" applyBorder="1" applyAlignment="1" applyProtection="1">
      <alignment/>
      <protection/>
    </xf>
    <xf numFmtId="0" fontId="3" fillId="0" borderId="17" xfId="0" applyFont="1" applyFill="1" applyBorder="1" applyAlignment="1">
      <alignment horizontal="center"/>
    </xf>
    <xf numFmtId="191" fontId="3" fillId="0" borderId="34" xfId="0" applyNumberFormat="1" applyFont="1" applyBorder="1" applyAlignment="1">
      <alignment horizontal="center" vertical="center"/>
    </xf>
    <xf numFmtId="190" fontId="3" fillId="0" borderId="35" xfId="0" applyNumberFormat="1" applyFont="1" applyBorder="1" applyAlignment="1">
      <alignment/>
    </xf>
    <xf numFmtId="0" fontId="3" fillId="0" borderId="36" xfId="16" applyFont="1" applyBorder="1" applyAlignment="1">
      <alignment horizontal="left" vertical="center"/>
      <protection/>
    </xf>
    <xf numFmtId="191" fontId="3" fillId="0" borderId="37" xfId="16" applyNumberFormat="1" applyFont="1" applyBorder="1" applyAlignment="1">
      <alignment horizontal="center" vertical="center"/>
      <protection/>
    </xf>
    <xf numFmtId="0" fontId="3" fillId="0" borderId="37" xfId="16" applyFont="1" applyBorder="1" applyAlignment="1">
      <alignment horizontal="center" vertical="center"/>
      <protection/>
    </xf>
    <xf numFmtId="187" fontId="3" fillId="0" borderId="38" xfId="16" applyNumberFormat="1" applyFont="1" applyBorder="1" applyAlignment="1">
      <alignment horizontal="center" vertical="center"/>
      <protection/>
    </xf>
    <xf numFmtId="191" fontId="3" fillId="0" borderId="14" xfId="16" applyNumberFormat="1" applyFont="1" applyBorder="1" applyAlignment="1">
      <alignment horizontal="center"/>
      <protection/>
    </xf>
    <xf numFmtId="0" fontId="3" fillId="0" borderId="14" xfId="16" applyFont="1" applyBorder="1" applyAlignment="1">
      <alignment horizontal="center"/>
      <protection/>
    </xf>
    <xf numFmtId="0" fontId="3" fillId="0" borderId="15" xfId="16" applyFont="1" applyBorder="1" applyAlignment="1">
      <alignment horizontal="center"/>
      <protection/>
    </xf>
    <xf numFmtId="0" fontId="3" fillId="0" borderId="14" xfId="16" applyFont="1" applyBorder="1" applyAlignment="1">
      <alignment horizontal="center" vertical="center"/>
      <protection/>
    </xf>
    <xf numFmtId="191" fontId="3" fillId="0" borderId="14" xfId="16" applyNumberFormat="1" applyFont="1" applyBorder="1" applyAlignment="1">
      <alignment horizontal="center" vertical="center"/>
      <protection/>
    </xf>
    <xf numFmtId="0" fontId="3" fillId="0" borderId="17" xfId="16" applyFont="1" applyBorder="1" applyAlignment="1">
      <alignment horizontal="left" vertical="center"/>
      <protection/>
    </xf>
    <xf numFmtId="191" fontId="3" fillId="0" borderId="34" xfId="16" applyNumberFormat="1" applyFont="1" applyBorder="1" applyAlignment="1">
      <alignment horizontal="center" vertical="center"/>
      <protection/>
    </xf>
    <xf numFmtId="0" fontId="3" fillId="0" borderId="34" xfId="16" applyFont="1" applyBorder="1" applyAlignment="1">
      <alignment horizontal="center" vertical="center"/>
      <protection/>
    </xf>
    <xf numFmtId="187" fontId="3" fillId="0" borderId="35" xfId="16" applyNumberFormat="1" applyFont="1" applyBorder="1" applyAlignment="1">
      <alignment horizontal="center" vertical="center"/>
      <protection/>
    </xf>
    <xf numFmtId="0" fontId="3" fillId="0" borderId="39" xfId="17" applyFont="1" applyBorder="1" applyAlignment="1" applyProtection="1">
      <alignment horizontal="left"/>
      <protection/>
    </xf>
    <xf numFmtId="1" fontId="3" fillId="0" borderId="40" xfId="17" applyNumberFormat="1" applyFont="1" applyBorder="1" applyAlignment="1" applyProtection="1">
      <alignment horizontal="center"/>
      <protection/>
    </xf>
    <xf numFmtId="1" fontId="3" fillId="0" borderId="41" xfId="17" applyNumberFormat="1" applyFont="1" applyBorder="1" applyAlignment="1" applyProtection="1">
      <alignment horizontal="center"/>
      <protection/>
    </xf>
    <xf numFmtId="188" fontId="3" fillId="0" borderId="42" xfId="17" applyNumberFormat="1" applyFont="1" applyBorder="1" applyAlignment="1">
      <alignment horizontal="center"/>
      <protection/>
    </xf>
    <xf numFmtId="0" fontId="6" fillId="0" borderId="1" xfId="0" applyFont="1" applyBorder="1" applyAlignment="1">
      <alignment horizontal="left" vertical="center"/>
    </xf>
    <xf numFmtId="189" fontId="6" fillId="0" borderId="8" xfId="0" applyNumberFormat="1" applyFont="1" applyBorder="1" applyAlignment="1">
      <alignment horizontal="right" vertical="center"/>
    </xf>
    <xf numFmtId="184" fontId="6" fillId="0" borderId="8" xfId="0" applyNumberFormat="1" applyFont="1" applyBorder="1" applyAlignment="1">
      <alignment horizontal="right" vertical="center" wrapText="1"/>
    </xf>
    <xf numFmtId="189" fontId="6" fillId="0" borderId="8" xfId="0" applyNumberFormat="1" applyFont="1" applyBorder="1" applyAlignment="1">
      <alignment vertical="center"/>
    </xf>
    <xf numFmtId="184" fontId="6" fillId="0" borderId="11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left" vertical="center" wrapText="1"/>
    </xf>
    <xf numFmtId="189" fontId="6" fillId="0" borderId="5" xfId="0" applyNumberFormat="1" applyFont="1" applyBorder="1" applyAlignment="1">
      <alignment horizontal="right" vertical="center" wrapText="1"/>
    </xf>
    <xf numFmtId="184" fontId="6" fillId="0" borderId="5" xfId="0" applyNumberFormat="1" applyFont="1" applyBorder="1" applyAlignment="1">
      <alignment horizontal="right" vertical="center" wrapText="1"/>
    </xf>
    <xf numFmtId="184" fontId="6" fillId="0" borderId="12" xfId="0" applyNumberFormat="1" applyFont="1" applyBorder="1" applyAlignment="1">
      <alignment vertical="center"/>
    </xf>
    <xf numFmtId="189" fontId="6" fillId="0" borderId="5" xfId="0" applyNumberFormat="1" applyFont="1" applyBorder="1" applyAlignment="1">
      <alignment vertical="center"/>
    </xf>
    <xf numFmtId="189" fontId="2" fillId="0" borderId="5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vertical="center"/>
    </xf>
    <xf numFmtId="189" fontId="6" fillId="0" borderId="5" xfId="0" applyNumberFormat="1" applyFont="1" applyBorder="1" applyAlignment="1">
      <alignment horizontal="right" vertical="center"/>
    </xf>
    <xf numFmtId="1" fontId="6" fillId="0" borderId="2" xfId="0" applyNumberFormat="1" applyFont="1" applyBorder="1" applyAlignment="1">
      <alignment vertical="center"/>
    </xf>
    <xf numFmtId="1" fontId="6" fillId="0" borderId="17" xfId="0" applyNumberFormat="1" applyFont="1" applyBorder="1" applyAlignment="1">
      <alignment vertical="center"/>
    </xf>
    <xf numFmtId="189" fontId="6" fillId="0" borderId="34" xfId="0" applyNumberFormat="1" applyFont="1" applyBorder="1" applyAlignment="1">
      <alignment horizontal="right" vertical="center"/>
    </xf>
    <xf numFmtId="184" fontId="6" fillId="0" borderId="34" xfId="0" applyNumberFormat="1" applyFont="1" applyBorder="1" applyAlignment="1">
      <alignment horizontal="right" vertical="center" wrapText="1"/>
    </xf>
    <xf numFmtId="189" fontId="6" fillId="0" borderId="34" xfId="0" applyNumberFormat="1" applyFont="1" applyBorder="1" applyAlignment="1">
      <alignment vertical="center"/>
    </xf>
    <xf numFmtId="184" fontId="6" fillId="0" borderId="35" xfId="0" applyNumberFormat="1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2" fontId="2" fillId="0" borderId="34" xfId="0" applyNumberFormat="1" applyFont="1" applyBorder="1" applyAlignment="1">
      <alignment vertical="center"/>
    </xf>
    <xf numFmtId="2" fontId="2" fillId="0" borderId="34" xfId="0" applyNumberFormat="1" applyFont="1" applyBorder="1" applyAlignment="1">
      <alignment horizontal="center" vertical="center"/>
    </xf>
    <xf numFmtId="2" fontId="2" fillId="0" borderId="35" xfId="0" applyNumberFormat="1" applyFont="1" applyBorder="1" applyAlignment="1">
      <alignment vertical="center"/>
    </xf>
    <xf numFmtId="188" fontId="3" fillId="0" borderId="5" xfId="0" applyNumberFormat="1" applyFont="1" applyBorder="1" applyAlignment="1">
      <alignment horizontal="center" vertical="center"/>
    </xf>
    <xf numFmtId="188" fontId="3" fillId="0" borderId="5" xfId="0" applyNumberFormat="1" applyFont="1" applyBorder="1" applyAlignment="1">
      <alignment horizontal="center"/>
    </xf>
    <xf numFmtId="188" fontId="3" fillId="0" borderId="34" xfId="0" applyNumberFormat="1" applyFont="1" applyBorder="1" applyAlignment="1">
      <alignment horizontal="center" vertical="center"/>
    </xf>
    <xf numFmtId="191" fontId="3" fillId="0" borderId="5" xfId="0" applyNumberFormat="1" applyFont="1" applyBorder="1" applyAlignment="1">
      <alignment/>
    </xf>
    <xf numFmtId="191" fontId="3" fillId="0" borderId="43" xfId="0" applyNumberFormat="1" applyFont="1" applyBorder="1" applyAlignment="1">
      <alignment/>
    </xf>
    <xf numFmtId="191" fontId="3" fillId="0" borderId="0" xfId="0" applyNumberFormat="1" applyFont="1" applyAlignment="1">
      <alignment/>
    </xf>
    <xf numFmtId="191" fontId="3" fillId="0" borderId="9" xfId="0" applyNumberFormat="1" applyFont="1" applyBorder="1" applyAlignment="1">
      <alignment/>
    </xf>
    <xf numFmtId="191" fontId="3" fillId="0" borderId="34" xfId="0" applyNumberFormat="1" applyFont="1" applyBorder="1" applyAlignment="1">
      <alignment/>
    </xf>
    <xf numFmtId="188" fontId="3" fillId="0" borderId="11" xfId="0" applyNumberFormat="1" applyFont="1" applyBorder="1" applyAlignment="1">
      <alignment horizontal="center" vertical="center"/>
    </xf>
    <xf numFmtId="188" fontId="3" fillId="0" borderId="12" xfId="0" applyNumberFormat="1" applyFont="1" applyBorder="1" applyAlignment="1">
      <alignment horizontal="center" vertical="center"/>
    </xf>
    <xf numFmtId="188" fontId="3" fillId="0" borderId="12" xfId="0" applyNumberFormat="1" applyFont="1" applyBorder="1" applyAlignment="1">
      <alignment horizontal="center"/>
    </xf>
    <xf numFmtId="188" fontId="3" fillId="0" borderId="12" xfId="0" applyNumberFormat="1" applyFont="1" applyBorder="1" applyAlignment="1" applyProtection="1">
      <alignment horizontal="center"/>
      <protection/>
    </xf>
    <xf numFmtId="188" fontId="3" fillId="0" borderId="35" xfId="0" applyNumberFormat="1" applyFont="1" applyBorder="1" applyAlignment="1">
      <alignment horizontal="center"/>
    </xf>
    <xf numFmtId="0" fontId="3" fillId="0" borderId="1" xfId="0" applyFont="1" applyBorder="1" applyAlignment="1" applyProtection="1">
      <alignment wrapText="1"/>
      <protection/>
    </xf>
    <xf numFmtId="0" fontId="3" fillId="0" borderId="4" xfId="0" applyFont="1" applyFill="1" applyBorder="1" applyAlignment="1" applyProtection="1">
      <alignment/>
      <protection/>
    </xf>
    <xf numFmtId="188" fontId="3" fillId="0" borderId="22" xfId="0" applyNumberFormat="1" applyFont="1" applyBorder="1" applyAlignment="1">
      <alignment/>
    </xf>
    <xf numFmtId="188" fontId="3" fillId="0" borderId="44" xfId="0" applyNumberFormat="1" applyFont="1" applyBorder="1" applyAlignment="1">
      <alignment/>
    </xf>
    <xf numFmtId="188" fontId="3" fillId="0" borderId="6" xfId="0" applyNumberFormat="1" applyFont="1" applyBorder="1" applyAlignment="1">
      <alignment/>
    </xf>
    <xf numFmtId="188" fontId="3" fillId="0" borderId="28" xfId="0" applyNumberFormat="1" applyFont="1" applyBorder="1" applyAlignment="1">
      <alignment/>
    </xf>
    <xf numFmtId="188" fontId="3" fillId="0" borderId="7" xfId="0" applyNumberFormat="1" applyFont="1" applyBorder="1" applyAlignment="1">
      <alignment/>
    </xf>
    <xf numFmtId="188" fontId="3" fillId="0" borderId="33" xfId="0" applyNumberFormat="1" applyFont="1" applyBorder="1" applyAlignment="1">
      <alignment/>
    </xf>
    <xf numFmtId="1" fontId="3" fillId="0" borderId="45" xfId="0" applyNumberFormat="1" applyFont="1" applyBorder="1" applyAlignment="1" applyProtection="1">
      <alignment/>
      <protection/>
    </xf>
    <xf numFmtId="1" fontId="3" fillId="0" borderId="44" xfId="0" applyNumberFormat="1" applyFont="1" applyBorder="1" applyAlignment="1" applyProtection="1">
      <alignment/>
      <protection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8" fontId="2" fillId="0" borderId="5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84" fontId="2" fillId="0" borderId="5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0" fontId="3" fillId="0" borderId="48" xfId="0" applyFont="1" applyBorder="1" applyAlignment="1">
      <alignment horizontal="left"/>
    </xf>
    <xf numFmtId="0" fontId="3" fillId="0" borderId="49" xfId="0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 horizontal="center"/>
      <protection/>
    </xf>
    <xf numFmtId="0" fontId="3" fillId="0" borderId="8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4" xfId="16" applyFont="1" applyBorder="1" applyAlignment="1">
      <alignment horizontal="center" vertical="center"/>
      <protection/>
    </xf>
    <xf numFmtId="0" fontId="3" fillId="0" borderId="15" xfId="16" applyFont="1" applyBorder="1" applyAlignment="1">
      <alignment horizontal="center" vertical="center"/>
      <protection/>
    </xf>
    <xf numFmtId="0" fontId="3" fillId="0" borderId="50" xfId="16" applyFont="1" applyBorder="1" applyAlignment="1">
      <alignment horizontal="center" vertical="center"/>
      <protection/>
    </xf>
    <xf numFmtId="0" fontId="3" fillId="0" borderId="51" xfId="16" applyFont="1" applyBorder="1" applyAlignment="1">
      <alignment horizontal="center" vertical="center"/>
      <protection/>
    </xf>
    <xf numFmtId="0" fontId="3" fillId="0" borderId="52" xfId="16" applyFont="1" applyBorder="1" applyAlignment="1">
      <alignment horizontal="center" vertical="center"/>
      <protection/>
    </xf>
    <xf numFmtId="0" fontId="3" fillId="0" borderId="18" xfId="17" applyFont="1" applyBorder="1" applyAlignment="1" applyProtection="1">
      <alignment horizontal="center"/>
      <protection/>
    </xf>
    <xf numFmtId="0" fontId="3" fillId="0" borderId="53" xfId="17" applyFont="1" applyBorder="1" applyAlignment="1" applyProtection="1">
      <alignment horizontal="center"/>
      <protection/>
    </xf>
    <xf numFmtId="0" fontId="3" fillId="0" borderId="54" xfId="17" applyFont="1" applyBorder="1" applyAlignment="1" applyProtection="1">
      <alignment horizontal="center" vertical="center"/>
      <protection/>
    </xf>
    <xf numFmtId="0" fontId="3" fillId="0" borderId="55" xfId="17" applyFont="1" applyBorder="1" applyAlignment="1" applyProtection="1">
      <alignment horizontal="center" vertical="center"/>
      <protection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4" xfId="0" applyFont="1" applyBorder="1" applyAlignment="1" applyProtection="1">
      <alignment horizontal="center"/>
      <protection/>
    </xf>
    <xf numFmtId="0" fontId="3" fillId="0" borderId="55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center"/>
      <protection/>
    </xf>
    <xf numFmtId="2" fontId="3" fillId="0" borderId="46" xfId="0" applyNumberFormat="1" applyFont="1" applyBorder="1" applyAlignment="1" applyProtection="1">
      <alignment horizontal="center" vertical="center" wrapText="1"/>
      <protection/>
    </xf>
    <xf numFmtId="2" fontId="3" fillId="0" borderId="47" xfId="0" applyNumberFormat="1" applyFont="1" applyBorder="1" applyAlignment="1" applyProtection="1">
      <alignment horizontal="center" vertical="center" wrapText="1"/>
      <protection/>
    </xf>
    <xf numFmtId="2" fontId="3" fillId="0" borderId="59" xfId="0" applyNumberFormat="1" applyFont="1" applyBorder="1" applyAlignment="1" applyProtection="1">
      <alignment horizontal="center" vertical="center" wrapText="1"/>
      <protection/>
    </xf>
    <xf numFmtId="2" fontId="3" fillId="0" borderId="60" xfId="0" applyNumberFormat="1" applyFont="1" applyBorder="1" applyAlignment="1" applyProtection="1">
      <alignment horizontal="center" vertical="center" wrapText="1"/>
      <protection/>
    </xf>
    <xf numFmtId="2" fontId="3" fillId="0" borderId="61" xfId="0" applyNumberFormat="1" applyFont="1" applyBorder="1" applyAlignment="1" applyProtection="1">
      <alignment horizontal="center" vertical="center"/>
      <protection/>
    </xf>
    <xf numFmtId="2" fontId="3" fillId="0" borderId="62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/>
    </xf>
    <xf numFmtId="0" fontId="15" fillId="0" borderId="49" xfId="0" applyFont="1" applyFill="1" applyBorder="1" applyAlignment="1" applyProtection="1">
      <alignment horizontal="center"/>
      <protection/>
    </xf>
    <xf numFmtId="0" fontId="15" fillId="0" borderId="49" xfId="16" applyFont="1" applyBorder="1" applyAlignment="1">
      <alignment horizontal="center"/>
      <protection/>
    </xf>
    <xf numFmtId="0" fontId="15" fillId="0" borderId="63" xfId="0" applyFont="1" applyBorder="1" applyAlignment="1">
      <alignment horizontal="center"/>
    </xf>
    <xf numFmtId="3" fontId="2" fillId="0" borderId="49" xfId="0" applyNumberFormat="1" applyFont="1" applyBorder="1" applyAlignment="1">
      <alignment horizontal="center"/>
    </xf>
    <xf numFmtId="3" fontId="15" fillId="0" borderId="0" xfId="0" applyNumberFormat="1" applyFont="1" applyAlignment="1">
      <alignment horizontal="center"/>
    </xf>
    <xf numFmtId="0" fontId="15" fillId="0" borderId="63" xfId="0" applyFont="1" applyBorder="1" applyAlignment="1">
      <alignment horizontal="center" vertical="center"/>
    </xf>
  </cellXfs>
  <cellStyles count="10">
    <cellStyle name="Normal" xfId="0"/>
    <cellStyle name="Percent" xfId="15"/>
    <cellStyle name="常规_2014年度月度资料1-9月" xfId="16"/>
    <cellStyle name="常规_Sheet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" name="Line 27"/>
        <xdr:cNvSpPr>
          <a:spLocks/>
        </xdr:cNvSpPr>
      </xdr:nvSpPr>
      <xdr:spPr>
        <a:xfrm>
          <a:off x="27717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" name="Line 28"/>
        <xdr:cNvSpPr>
          <a:spLocks/>
        </xdr:cNvSpPr>
      </xdr:nvSpPr>
      <xdr:spPr>
        <a:xfrm>
          <a:off x="27717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>
          <a:off x="27717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" name="Line 30"/>
        <xdr:cNvSpPr>
          <a:spLocks/>
        </xdr:cNvSpPr>
      </xdr:nvSpPr>
      <xdr:spPr>
        <a:xfrm>
          <a:off x="27717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" name="Line 31"/>
        <xdr:cNvSpPr>
          <a:spLocks/>
        </xdr:cNvSpPr>
      </xdr:nvSpPr>
      <xdr:spPr>
        <a:xfrm>
          <a:off x="27717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" name="Line 32"/>
        <xdr:cNvSpPr>
          <a:spLocks/>
        </xdr:cNvSpPr>
      </xdr:nvSpPr>
      <xdr:spPr>
        <a:xfrm>
          <a:off x="27717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>
          <a:off x="27717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" name="Line 34"/>
        <xdr:cNvSpPr>
          <a:spLocks/>
        </xdr:cNvSpPr>
      </xdr:nvSpPr>
      <xdr:spPr>
        <a:xfrm>
          <a:off x="27717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" name="Line 35"/>
        <xdr:cNvSpPr>
          <a:spLocks/>
        </xdr:cNvSpPr>
      </xdr:nvSpPr>
      <xdr:spPr>
        <a:xfrm>
          <a:off x="27717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" name="Line 36"/>
        <xdr:cNvSpPr>
          <a:spLocks/>
        </xdr:cNvSpPr>
      </xdr:nvSpPr>
      <xdr:spPr>
        <a:xfrm>
          <a:off x="27717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>
          <a:off x="27717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" name="Line 38"/>
        <xdr:cNvSpPr>
          <a:spLocks/>
        </xdr:cNvSpPr>
      </xdr:nvSpPr>
      <xdr:spPr>
        <a:xfrm>
          <a:off x="27717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" name="Line 39"/>
        <xdr:cNvSpPr>
          <a:spLocks/>
        </xdr:cNvSpPr>
      </xdr:nvSpPr>
      <xdr:spPr>
        <a:xfrm>
          <a:off x="27717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" name="Line 40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" name="Line 41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" name="Line 42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" name="Line 43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4" name="Line 44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5" name="Line 45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6" name="Line 46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7" name="Line 47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8" name="Line 48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9" name="Line 49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0" name="Line 50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1" name="Line 51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2" name="Line 52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3" name="Line 53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4" name="Line 54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5" name="Line 55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6" name="Line 56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7" name="Line 57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8" name="Line 58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9" name="Line 59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0" name="Line 60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1" name="Line 61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2" name="Line 62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3" name="Line 63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4" name="Line 64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5" name="Line 65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6" name="Line 66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7" name="Line 67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8" name="Line 68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9" name="Line 69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0" name="Line 70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1" name="Line 71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2" name="Line 72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3" name="Line 73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4" name="Line 74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5" name="Line 75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6" name="Line 76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7" name="Line 77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8" name="Line 78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9" name="Line 79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0" name="Line 80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1" name="Line 81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2" name="Line 82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3" name="Line 83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4" name="Line 84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5" name="Line 85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6" name="Line 86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7" name="Line 87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8" name="Line 88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9" name="Line 89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0" name="Line 90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1" name="Line 91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52006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52006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52006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52006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52006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52006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52006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52006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>
          <a:off x="52006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52006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52006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52006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52006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G9" sqref="G9"/>
    </sheetView>
  </sheetViews>
  <sheetFormatPr defaultColWidth="9.00390625" defaultRowHeight="14.25"/>
  <cols>
    <col min="1" max="1" width="34.875" style="0" customWidth="1"/>
    <col min="2" max="2" width="6.375" style="0" customWidth="1"/>
    <col min="3" max="3" width="7.75390625" style="0" customWidth="1"/>
    <col min="4" max="4" width="11.375" style="0" customWidth="1"/>
    <col min="5" max="5" width="8.25390625" style="0" customWidth="1"/>
  </cols>
  <sheetData>
    <row r="1" spans="1:5" ht="21" thickBot="1">
      <c r="A1" s="203" t="s">
        <v>162</v>
      </c>
      <c r="B1" s="203"/>
      <c r="C1" s="203"/>
      <c r="D1" s="203"/>
      <c r="E1" s="203"/>
    </row>
    <row r="2" spans="1:5" ht="41.25" thickBot="1">
      <c r="A2" s="163" t="s">
        <v>163</v>
      </c>
      <c r="B2" s="164" t="s">
        <v>164</v>
      </c>
      <c r="C2" s="164" t="s">
        <v>165</v>
      </c>
      <c r="D2" s="164" t="s">
        <v>166</v>
      </c>
      <c r="E2" s="167" t="s">
        <v>167</v>
      </c>
    </row>
    <row r="3" spans="1:5" ht="19.5" customHeight="1">
      <c r="A3" s="7" t="s">
        <v>168</v>
      </c>
      <c r="B3" s="168" t="s">
        <v>169</v>
      </c>
      <c r="C3" s="172">
        <v>8.6</v>
      </c>
      <c r="D3" s="170">
        <v>13.4</v>
      </c>
      <c r="E3" s="171">
        <v>6</v>
      </c>
    </row>
    <row r="4" spans="1:5" ht="19.5" customHeight="1">
      <c r="A4" s="7" t="s">
        <v>170</v>
      </c>
      <c r="B4" s="168" t="s">
        <v>169</v>
      </c>
      <c r="C4" s="172">
        <v>22.91</v>
      </c>
      <c r="D4" s="170">
        <v>26.7</v>
      </c>
      <c r="E4" s="171">
        <v>7</v>
      </c>
    </row>
    <row r="5" spans="1:5" ht="19.5" customHeight="1">
      <c r="A5" s="7" t="s">
        <v>171</v>
      </c>
      <c r="B5" s="168" t="s">
        <v>169</v>
      </c>
      <c r="C5" s="169">
        <v>17.27</v>
      </c>
      <c r="D5" s="170">
        <v>15.3</v>
      </c>
      <c r="E5" s="171"/>
    </row>
    <row r="6" spans="1:5" ht="19.5" customHeight="1">
      <c r="A6" s="7" t="s">
        <v>172</v>
      </c>
      <c r="B6" s="168" t="s">
        <v>169</v>
      </c>
      <c r="C6" s="169">
        <v>6.01</v>
      </c>
      <c r="D6" s="169">
        <v>10.2</v>
      </c>
      <c r="E6" s="171"/>
    </row>
    <row r="7" spans="1:5" ht="19.5" customHeight="1">
      <c r="A7" s="7" t="s">
        <v>173</v>
      </c>
      <c r="B7" s="168" t="s">
        <v>169</v>
      </c>
      <c r="C7" s="172">
        <v>5.63</v>
      </c>
      <c r="D7" s="169">
        <v>15.7</v>
      </c>
      <c r="E7" s="171">
        <v>4</v>
      </c>
    </row>
    <row r="8" spans="1:5" ht="19.5" customHeight="1">
      <c r="A8" s="7" t="s">
        <v>174</v>
      </c>
      <c r="B8" s="168" t="s">
        <v>175</v>
      </c>
      <c r="C8" s="169">
        <v>210</v>
      </c>
      <c r="D8" s="170">
        <v>-17</v>
      </c>
      <c r="E8" s="171">
        <v>11</v>
      </c>
    </row>
    <row r="9" spans="1:5" ht="19.5" customHeight="1">
      <c r="A9" s="7" t="s">
        <v>176</v>
      </c>
      <c r="B9" s="168" t="s">
        <v>169</v>
      </c>
      <c r="C9" s="169">
        <v>1.31</v>
      </c>
      <c r="D9" s="169">
        <v>7.8</v>
      </c>
      <c r="E9" s="171"/>
    </row>
    <row r="10" spans="1:5" ht="19.5" customHeight="1">
      <c r="A10" s="7" t="s">
        <v>177</v>
      </c>
      <c r="B10" s="168" t="s">
        <v>169</v>
      </c>
      <c r="C10" s="172">
        <v>0.88</v>
      </c>
      <c r="D10" s="169">
        <v>11.6</v>
      </c>
      <c r="E10" s="171">
        <v>7</v>
      </c>
    </row>
    <row r="11" spans="1:5" ht="19.5" customHeight="1">
      <c r="A11" s="7" t="s">
        <v>178</v>
      </c>
      <c r="B11" s="168" t="s">
        <v>169</v>
      </c>
      <c r="C11" s="172">
        <v>0.34</v>
      </c>
      <c r="D11" s="169">
        <v>20.6</v>
      </c>
      <c r="E11" s="171"/>
    </row>
    <row r="12" spans="1:5" ht="19.5" customHeight="1">
      <c r="A12" s="7" t="s">
        <v>179</v>
      </c>
      <c r="B12" s="168" t="s">
        <v>169</v>
      </c>
      <c r="C12" s="169">
        <v>47.48</v>
      </c>
      <c r="D12" s="169">
        <v>10.6</v>
      </c>
      <c r="E12" s="171">
        <v>5</v>
      </c>
    </row>
    <row r="13" spans="1:5" ht="19.5" customHeight="1">
      <c r="A13" s="7" t="s">
        <v>180</v>
      </c>
      <c r="B13" s="168" t="s">
        <v>169</v>
      </c>
      <c r="C13" s="172">
        <v>28.6</v>
      </c>
      <c r="D13" s="170">
        <v>19.3</v>
      </c>
      <c r="E13" s="171">
        <v>3</v>
      </c>
    </row>
    <row r="14" spans="1:5" ht="19.5" customHeight="1">
      <c r="A14" s="173" t="s">
        <v>181</v>
      </c>
      <c r="B14" s="168" t="s">
        <v>182</v>
      </c>
      <c r="C14" s="170">
        <v>100</v>
      </c>
      <c r="D14" s="169"/>
      <c r="E14" s="171">
        <v>10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42"/>
  <sheetViews>
    <sheetView workbookViewId="0" topLeftCell="A1">
      <selection activeCell="J4" sqref="J4"/>
    </sheetView>
  </sheetViews>
  <sheetFormatPr defaultColWidth="9.00390625" defaultRowHeight="14.25" customHeight="1"/>
  <cols>
    <col min="1" max="1" width="30.50390625" style="4" customWidth="1"/>
    <col min="2" max="2" width="11.25390625" style="28" customWidth="1"/>
    <col min="3" max="3" width="14.375" style="28" customWidth="1"/>
    <col min="4" max="4" width="12.625" style="29" customWidth="1"/>
    <col min="5" max="5" width="10.875" style="28" customWidth="1"/>
    <col min="6" max="16384" width="9.00390625" style="4" customWidth="1"/>
  </cols>
  <sheetData>
    <row r="1" spans="1:5" ht="19.5" customHeight="1" thickBot="1">
      <c r="A1" s="204" t="s">
        <v>62</v>
      </c>
      <c r="B1" s="204"/>
      <c r="C1" s="204"/>
      <c r="D1" s="204"/>
      <c r="E1" s="204"/>
    </row>
    <row r="2" spans="1:5" ht="19.5" customHeight="1">
      <c r="A2" s="176" t="s">
        <v>63</v>
      </c>
      <c r="B2" s="20" t="s">
        <v>64</v>
      </c>
      <c r="C2" s="178" t="s">
        <v>29</v>
      </c>
      <c r="D2" s="178"/>
      <c r="E2" s="179"/>
    </row>
    <row r="3" spans="1:5" ht="19.5" customHeight="1" thickBot="1">
      <c r="A3" s="177"/>
      <c r="B3" s="21" t="s">
        <v>160</v>
      </c>
      <c r="C3" s="21" t="s">
        <v>160</v>
      </c>
      <c r="D3" s="22" t="s">
        <v>65</v>
      </c>
      <c r="E3" s="23" t="s">
        <v>77</v>
      </c>
    </row>
    <row r="4" spans="1:77" ht="19.5" customHeight="1">
      <c r="A4" s="5" t="s">
        <v>78</v>
      </c>
      <c r="B4" s="20"/>
      <c r="C4" s="20"/>
      <c r="D4" s="24"/>
      <c r="E4" s="2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</row>
    <row r="5" spans="1:77" ht="19.5" customHeight="1">
      <c r="A5" s="7" t="s">
        <v>79</v>
      </c>
      <c r="B5" s="26">
        <v>101</v>
      </c>
      <c r="C5" s="143">
        <v>306583.5</v>
      </c>
      <c r="D5" s="143">
        <v>251800.33300000004</v>
      </c>
      <c r="E5" s="30">
        <v>13.7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</row>
    <row r="6" spans="1:77" ht="19.5" customHeight="1">
      <c r="A6" s="7" t="s">
        <v>80</v>
      </c>
      <c r="B6" s="27"/>
      <c r="C6" s="143"/>
      <c r="D6" s="143"/>
      <c r="E6" s="30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</row>
    <row r="7" spans="1:77" ht="19.5" customHeight="1">
      <c r="A7" s="7" t="s">
        <v>116</v>
      </c>
      <c r="B7" s="26">
        <v>24</v>
      </c>
      <c r="C7" s="144">
        <v>108415.4</v>
      </c>
      <c r="D7" s="144">
        <v>90198.133</v>
      </c>
      <c r="E7" s="31">
        <v>20.196944652945305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</row>
    <row r="8" spans="1:77" ht="19.5" customHeight="1">
      <c r="A8" s="7" t="s">
        <v>117</v>
      </c>
      <c r="B8" s="26">
        <v>22</v>
      </c>
      <c r="C8" s="143">
        <v>100117.5</v>
      </c>
      <c r="D8" s="143">
        <v>82647.8</v>
      </c>
      <c r="E8" s="30">
        <v>21.13752574176202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</row>
    <row r="9" spans="1:77" ht="19.5" customHeight="1">
      <c r="A9" s="7" t="s">
        <v>118</v>
      </c>
      <c r="B9" s="26">
        <v>77</v>
      </c>
      <c r="C9" s="143">
        <v>198168.1</v>
      </c>
      <c r="D9" s="143">
        <v>161602.2</v>
      </c>
      <c r="E9" s="30">
        <v>22.627105324061162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</row>
    <row r="10" spans="1:77" ht="19.5" customHeight="1">
      <c r="A10" s="47" t="s">
        <v>119</v>
      </c>
      <c r="B10" s="26">
        <v>15</v>
      </c>
      <c r="C10" s="143">
        <v>30753.5</v>
      </c>
      <c r="D10" s="143">
        <v>25043.8</v>
      </c>
      <c r="E10" s="30">
        <v>22.798856403580928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</row>
    <row r="11" spans="1:77" ht="19.5" customHeight="1">
      <c r="A11" s="47" t="s">
        <v>120</v>
      </c>
      <c r="B11" s="26">
        <v>16</v>
      </c>
      <c r="C11" s="143">
        <v>38962.6</v>
      </c>
      <c r="D11" s="143">
        <v>31765.1</v>
      </c>
      <c r="E11" s="30">
        <v>22.65851516286743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</row>
    <row r="12" spans="1:77" ht="19.5" customHeight="1">
      <c r="A12" s="47" t="s">
        <v>121</v>
      </c>
      <c r="B12" s="26">
        <v>14</v>
      </c>
      <c r="C12" s="143">
        <v>39489.3</v>
      </c>
      <c r="D12" s="143">
        <v>31022.1</v>
      </c>
      <c r="E12" s="30">
        <v>27.294090342046488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</row>
    <row r="13" spans="1:77" ht="19.5" customHeight="1">
      <c r="A13" s="47" t="s">
        <v>122</v>
      </c>
      <c r="B13" s="26">
        <v>3</v>
      </c>
      <c r="C13" s="143">
        <v>6641.3</v>
      </c>
      <c r="D13" s="143">
        <v>10295.8</v>
      </c>
      <c r="E13" s="32">
        <v>-35.495056236523624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</row>
    <row r="14" spans="1:5" ht="19.5" customHeight="1">
      <c r="A14" s="47" t="s">
        <v>123</v>
      </c>
      <c r="B14" s="26">
        <v>0</v>
      </c>
      <c r="C14" s="143">
        <v>0</v>
      </c>
      <c r="D14" s="143">
        <v>0</v>
      </c>
      <c r="E14" s="30">
        <v>0</v>
      </c>
    </row>
    <row r="15" spans="1:5" ht="19.5" customHeight="1">
      <c r="A15" s="47" t="s">
        <v>124</v>
      </c>
      <c r="B15" s="26">
        <v>6</v>
      </c>
      <c r="C15" s="143">
        <v>11610.8</v>
      </c>
      <c r="D15" s="143">
        <v>10016.4</v>
      </c>
      <c r="E15" s="30">
        <v>15.917894652769476</v>
      </c>
    </row>
    <row r="16" spans="1:5" ht="19.5" customHeight="1">
      <c r="A16" s="47" t="s">
        <v>125</v>
      </c>
      <c r="B16" s="26">
        <v>6</v>
      </c>
      <c r="C16" s="143">
        <v>12789</v>
      </c>
      <c r="D16" s="143">
        <v>10203.7</v>
      </c>
      <c r="E16" s="30">
        <v>25.336887599596253</v>
      </c>
    </row>
    <row r="17" spans="1:5" ht="19.5" customHeight="1">
      <c r="A17" s="47" t="s">
        <v>126</v>
      </c>
      <c r="B17" s="26">
        <v>14</v>
      </c>
      <c r="C17" s="143">
        <v>50484.8</v>
      </c>
      <c r="D17" s="143">
        <v>37008.1</v>
      </c>
      <c r="E17" s="30">
        <v>36.41554146254467</v>
      </c>
    </row>
    <row r="18" spans="1:5" ht="19.5" customHeight="1">
      <c r="A18" s="47" t="s">
        <v>127</v>
      </c>
      <c r="B18" s="26">
        <v>3</v>
      </c>
      <c r="C18" s="143">
        <v>7436.8</v>
      </c>
      <c r="D18" s="143">
        <v>6247.2</v>
      </c>
      <c r="E18" s="30">
        <v>19.042130874631795</v>
      </c>
    </row>
    <row r="19" spans="1:5" ht="19.5" customHeight="1">
      <c r="A19" s="9" t="s">
        <v>81</v>
      </c>
      <c r="B19" s="27"/>
      <c r="C19" s="145"/>
      <c r="D19" s="145"/>
      <c r="E19" s="30"/>
    </row>
    <row r="20" spans="1:5" ht="19.5" customHeight="1">
      <c r="A20" s="10" t="s">
        <v>82</v>
      </c>
      <c r="B20" s="26">
        <v>3</v>
      </c>
      <c r="C20" s="143">
        <v>9500.8</v>
      </c>
      <c r="D20" s="143">
        <v>8489.633</v>
      </c>
      <c r="E20" s="30">
        <v>11.910609092289405</v>
      </c>
    </row>
    <row r="21" spans="1:5" ht="19.5" customHeight="1">
      <c r="A21" s="10" t="s">
        <v>128</v>
      </c>
      <c r="B21" s="26">
        <v>3</v>
      </c>
      <c r="C21" s="143">
        <v>9500.8</v>
      </c>
      <c r="D21" s="143">
        <v>8489.633</v>
      </c>
      <c r="E21" s="30">
        <v>11.910609092289405</v>
      </c>
    </row>
    <row r="22" spans="1:5" ht="19.5" customHeight="1">
      <c r="A22" s="10" t="s">
        <v>112</v>
      </c>
      <c r="B22" s="26">
        <v>4</v>
      </c>
      <c r="C22" s="146">
        <v>40732</v>
      </c>
      <c r="D22" s="146">
        <v>34999.5</v>
      </c>
      <c r="E22" s="33">
        <v>16.378805411505894</v>
      </c>
    </row>
    <row r="23" spans="1:5" ht="19.5" customHeight="1">
      <c r="A23" s="10" t="s">
        <v>113</v>
      </c>
      <c r="B23" s="26">
        <v>28</v>
      </c>
      <c r="C23" s="146">
        <v>76743.9</v>
      </c>
      <c r="D23" s="146">
        <v>58655</v>
      </c>
      <c r="E23" s="33">
        <v>30.83948512488277</v>
      </c>
    </row>
    <row r="24" spans="1:5" ht="19.5" customHeight="1">
      <c r="A24" s="10" t="s">
        <v>114</v>
      </c>
      <c r="B24" s="26">
        <v>28</v>
      </c>
      <c r="C24" s="146">
        <v>67943.1</v>
      </c>
      <c r="D24" s="146">
        <v>59843.9</v>
      </c>
      <c r="E24" s="33">
        <v>13.533877304119528</v>
      </c>
    </row>
    <row r="25" spans="1:5" ht="19.5" customHeight="1" thickBot="1">
      <c r="A25" s="93" t="s">
        <v>129</v>
      </c>
      <c r="B25" s="94">
        <v>8</v>
      </c>
      <c r="C25" s="147">
        <v>44001.8</v>
      </c>
      <c r="D25" s="147">
        <v>29988.4</v>
      </c>
      <c r="E25" s="95">
        <v>46.72940203545372</v>
      </c>
    </row>
    <row r="26" spans="1:4" ht="19.5" customHeight="1" thickBot="1">
      <c r="A26" s="175" t="s">
        <v>83</v>
      </c>
      <c r="B26" s="175"/>
      <c r="C26" s="175"/>
      <c r="D26" s="175"/>
    </row>
    <row r="27" spans="1:5" s="3" customFormat="1" ht="19.5" customHeight="1" thickBot="1">
      <c r="A27" s="46"/>
      <c r="B27" s="48" t="s">
        <v>159</v>
      </c>
      <c r="C27" s="49" t="s">
        <v>12</v>
      </c>
      <c r="D27" s="50" t="s">
        <v>84</v>
      </c>
      <c r="E27" s="28"/>
    </row>
    <row r="28" spans="1:5" s="3" customFormat="1" ht="19.5" customHeight="1">
      <c r="A28" s="153" t="s">
        <v>115</v>
      </c>
      <c r="B28" s="140">
        <v>379.82</v>
      </c>
      <c r="C28" s="140">
        <v>353.01</v>
      </c>
      <c r="D28" s="148">
        <v>26.81</v>
      </c>
      <c r="E28" s="28"/>
    </row>
    <row r="29" spans="1:5" s="3" customFormat="1" ht="19.5" customHeight="1">
      <c r="A29" s="51" t="s">
        <v>130</v>
      </c>
      <c r="B29" s="140">
        <v>99.19</v>
      </c>
      <c r="C29" s="140">
        <v>99.76</v>
      </c>
      <c r="D29" s="149">
        <v>-0.57</v>
      </c>
      <c r="E29" s="28"/>
    </row>
    <row r="30" spans="1:5" s="3" customFormat="1" ht="19.5" customHeight="1">
      <c r="A30" s="51" t="s">
        <v>131</v>
      </c>
      <c r="B30" s="140">
        <v>31.09</v>
      </c>
      <c r="C30" s="140">
        <v>34.86</v>
      </c>
      <c r="D30" s="149">
        <v>-3.77</v>
      </c>
      <c r="E30" s="28"/>
    </row>
    <row r="31" spans="1:5" s="3" customFormat="1" ht="19.5" customHeight="1">
      <c r="A31" s="51" t="s">
        <v>132</v>
      </c>
      <c r="B31" s="140">
        <v>5.44</v>
      </c>
      <c r="C31" s="140">
        <v>6.57</v>
      </c>
      <c r="D31" s="149">
        <v>-1.13</v>
      </c>
      <c r="E31" s="28"/>
    </row>
    <row r="32" spans="1:5" s="3" customFormat="1" ht="19.5" customHeight="1">
      <c r="A32" s="51" t="s">
        <v>133</v>
      </c>
      <c r="B32" s="140">
        <v>8.37</v>
      </c>
      <c r="C32" s="140">
        <v>7.39</v>
      </c>
      <c r="D32" s="149">
        <v>0.98</v>
      </c>
      <c r="E32" s="28"/>
    </row>
    <row r="33" spans="1:5" s="3" customFormat="1" ht="19.5" customHeight="1">
      <c r="A33" s="51" t="s">
        <v>134</v>
      </c>
      <c r="B33" s="140">
        <v>297127.08</v>
      </c>
      <c r="C33" s="140">
        <v>245772.68</v>
      </c>
      <c r="D33" s="149">
        <v>51354.39</v>
      </c>
      <c r="E33" s="28"/>
    </row>
    <row r="34" spans="1:5" s="3" customFormat="1" ht="19.5" customHeight="1">
      <c r="A34" s="51" t="s">
        <v>135</v>
      </c>
      <c r="B34" s="140">
        <v>97.97</v>
      </c>
      <c r="C34" s="140">
        <v>117.39</v>
      </c>
      <c r="D34" s="149">
        <v>-19.42</v>
      </c>
      <c r="E34" s="28"/>
    </row>
    <row r="35" spans="1:5" s="3" customFormat="1" ht="19.5" customHeight="1">
      <c r="A35" s="51" t="s">
        <v>136</v>
      </c>
      <c r="B35" s="140">
        <v>51.4</v>
      </c>
      <c r="C35" s="140">
        <v>44.66</v>
      </c>
      <c r="D35" s="149">
        <v>6.74</v>
      </c>
      <c r="E35" s="28"/>
    </row>
    <row r="36" spans="1:5" s="3" customFormat="1" ht="19.5" customHeight="1">
      <c r="A36" s="51" t="s">
        <v>137</v>
      </c>
      <c r="B36" s="141"/>
      <c r="C36" s="141"/>
      <c r="D36" s="150"/>
      <c r="E36" s="28"/>
    </row>
    <row r="37" spans="1:5" s="3" customFormat="1" ht="19.5" customHeight="1">
      <c r="A37" s="52" t="s">
        <v>138</v>
      </c>
      <c r="B37" s="141">
        <v>101</v>
      </c>
      <c r="C37" s="141">
        <v>104</v>
      </c>
      <c r="D37" s="150">
        <v>-2.88</v>
      </c>
      <c r="E37" s="28"/>
    </row>
    <row r="38" spans="1:5" s="3" customFormat="1" ht="19.5" customHeight="1">
      <c r="A38" s="51" t="s">
        <v>139</v>
      </c>
      <c r="B38" s="141">
        <v>1</v>
      </c>
      <c r="C38" s="141">
        <v>0</v>
      </c>
      <c r="D38" s="150">
        <v>100</v>
      </c>
      <c r="E38" s="28"/>
    </row>
    <row r="39" spans="1:5" s="3" customFormat="1" ht="19.5" customHeight="1">
      <c r="A39" s="51" t="s">
        <v>140</v>
      </c>
      <c r="B39" s="141">
        <v>228486.9</v>
      </c>
      <c r="C39" s="141">
        <v>188098.65</v>
      </c>
      <c r="D39" s="151">
        <v>21.471844694260156</v>
      </c>
      <c r="E39" s="28"/>
    </row>
    <row r="40" spans="1:5" s="3" customFormat="1" ht="19.5" customHeight="1">
      <c r="A40" s="51" t="s">
        <v>141</v>
      </c>
      <c r="B40" s="141">
        <v>18020.8</v>
      </c>
      <c r="C40" s="141">
        <v>18091.3</v>
      </c>
      <c r="D40" s="150">
        <v>-0.3896900720235692</v>
      </c>
      <c r="E40" s="28"/>
    </row>
    <row r="41" spans="1:5" s="3" customFormat="1" ht="19.5" customHeight="1" thickBot="1">
      <c r="A41" s="53" t="s">
        <v>142</v>
      </c>
      <c r="B41" s="142">
        <v>11463.2</v>
      </c>
      <c r="C41" s="142">
        <v>11105.7</v>
      </c>
      <c r="D41" s="152">
        <v>3.2190676859630685</v>
      </c>
      <c r="E41" s="28"/>
    </row>
    <row r="42" spans="1:5" s="3" customFormat="1" ht="19.5" customHeight="1">
      <c r="A42" s="174" t="s">
        <v>85</v>
      </c>
      <c r="B42" s="174"/>
      <c r="C42" s="28"/>
      <c r="D42" s="29"/>
      <c r="E42" s="28"/>
    </row>
    <row r="88" ht="15.75" customHeight="1"/>
  </sheetData>
  <mergeCells count="5">
    <mergeCell ref="A42:B42"/>
    <mergeCell ref="A1:E1"/>
    <mergeCell ref="A2:A3"/>
    <mergeCell ref="C2:E2"/>
    <mergeCell ref="A26:D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F10" sqref="F10"/>
    </sheetView>
  </sheetViews>
  <sheetFormatPr defaultColWidth="9.00390625" defaultRowHeight="15.75" customHeight="1"/>
  <cols>
    <col min="1" max="1" width="36.375" style="59" customWidth="1"/>
    <col min="2" max="2" width="11.50390625" style="60" customWidth="1"/>
    <col min="3" max="3" width="10.625" style="59" customWidth="1"/>
    <col min="4" max="4" width="9.00390625" style="59" customWidth="1"/>
    <col min="5" max="16384" width="9.00390625" style="4" customWidth="1"/>
  </cols>
  <sheetData>
    <row r="1" spans="1:4" ht="24.75" customHeight="1" thickBot="1">
      <c r="A1" s="205" t="s">
        <v>183</v>
      </c>
      <c r="B1" s="205"/>
      <c r="C1" s="205"/>
      <c r="D1" s="205"/>
    </row>
    <row r="2" spans="1:4" ht="15.75" customHeight="1" thickBot="1">
      <c r="A2" s="182" t="s">
        <v>76</v>
      </c>
      <c r="B2" s="100"/>
      <c r="C2" s="101" t="s">
        <v>14</v>
      </c>
      <c r="D2" s="102"/>
    </row>
    <row r="3" spans="1:4" ht="15.75" customHeight="1" thickBot="1">
      <c r="A3" s="183"/>
      <c r="B3" s="180" t="s">
        <v>160</v>
      </c>
      <c r="C3" s="180"/>
      <c r="D3" s="181" t="s">
        <v>9</v>
      </c>
    </row>
    <row r="4" spans="1:4" ht="15.75" customHeight="1" thickBot="1">
      <c r="A4" s="184"/>
      <c r="B4" s="104" t="s">
        <v>15</v>
      </c>
      <c r="C4" s="103" t="s">
        <v>16</v>
      </c>
      <c r="D4" s="181"/>
    </row>
    <row r="5" spans="1:4" ht="19.5" customHeight="1">
      <c r="A5" s="96" t="s">
        <v>17</v>
      </c>
      <c r="B5" s="97">
        <v>229063</v>
      </c>
      <c r="C5" s="98">
        <v>180779</v>
      </c>
      <c r="D5" s="99">
        <v>26.70885445765272</v>
      </c>
    </row>
    <row r="6" spans="1:4" ht="19.5" customHeight="1">
      <c r="A6" s="56" t="s">
        <v>66</v>
      </c>
      <c r="B6" s="54">
        <v>221877</v>
      </c>
      <c r="C6" s="55">
        <v>167759</v>
      </c>
      <c r="D6" s="57">
        <v>32.2593720754177</v>
      </c>
    </row>
    <row r="7" spans="1:4" ht="19.5" customHeight="1">
      <c r="A7" s="56" t="s">
        <v>156</v>
      </c>
      <c r="B7" s="54">
        <v>12437</v>
      </c>
      <c r="C7" s="55">
        <v>7039</v>
      </c>
      <c r="D7" s="57">
        <v>76.68702940758632</v>
      </c>
    </row>
    <row r="8" spans="1:4" ht="19.5" customHeight="1">
      <c r="A8" s="56" t="s">
        <v>157</v>
      </c>
      <c r="B8" s="54">
        <v>150284</v>
      </c>
      <c r="C8" s="55">
        <v>98204</v>
      </c>
      <c r="D8" s="57">
        <v>53.03246303612889</v>
      </c>
    </row>
    <row r="9" spans="1:4" ht="19.5" customHeight="1">
      <c r="A9" s="56" t="s">
        <v>158</v>
      </c>
      <c r="B9" s="54">
        <v>59156</v>
      </c>
      <c r="C9" s="55">
        <v>62516</v>
      </c>
      <c r="D9" s="57">
        <v>-5.374624096231358</v>
      </c>
    </row>
    <row r="10" spans="1:4" ht="19.5" customHeight="1">
      <c r="A10" s="56" t="s">
        <v>67</v>
      </c>
      <c r="B10" s="54">
        <v>7186</v>
      </c>
      <c r="C10" s="55">
        <v>13020</v>
      </c>
      <c r="D10" s="57">
        <v>-44.807987711213514</v>
      </c>
    </row>
    <row r="11" spans="1:4" ht="19.5" customHeight="1">
      <c r="A11" s="56" t="s">
        <v>18</v>
      </c>
      <c r="B11" s="54"/>
      <c r="C11" s="55"/>
      <c r="D11" s="57"/>
    </row>
    <row r="12" spans="1:4" ht="19.5" customHeight="1">
      <c r="A12" s="56" t="s">
        <v>19</v>
      </c>
      <c r="B12" s="54">
        <v>383991</v>
      </c>
      <c r="C12" s="55">
        <v>331431</v>
      </c>
      <c r="D12" s="57">
        <v>15.858504485096447</v>
      </c>
    </row>
    <row r="13" spans="1:4" ht="19.5" customHeight="1">
      <c r="A13" s="56" t="s">
        <v>20</v>
      </c>
      <c r="B13" s="54">
        <v>44665</v>
      </c>
      <c r="C13" s="55">
        <v>51467</v>
      </c>
      <c r="D13" s="57">
        <v>-13.216235646142195</v>
      </c>
    </row>
    <row r="14" spans="1:4" ht="19.5" customHeight="1">
      <c r="A14" s="56" t="s">
        <v>21</v>
      </c>
      <c r="B14" s="54">
        <v>58789</v>
      </c>
      <c r="C14" s="55"/>
      <c r="D14" s="57"/>
    </row>
    <row r="15" spans="1:4" ht="19.5" customHeight="1">
      <c r="A15" s="56" t="s">
        <v>22</v>
      </c>
      <c r="B15" s="54">
        <v>6620</v>
      </c>
      <c r="C15" s="55">
        <v>24869</v>
      </c>
      <c r="D15" s="57">
        <v>-73.38051389279826</v>
      </c>
    </row>
    <row r="16" spans="1:4" ht="19.5" customHeight="1">
      <c r="A16" s="56" t="s">
        <v>27</v>
      </c>
      <c r="B16" s="54">
        <v>3222</v>
      </c>
      <c r="C16" s="55">
        <v>12138</v>
      </c>
      <c r="D16" s="57">
        <v>-73.45526445872467</v>
      </c>
    </row>
    <row r="17" spans="1:4" ht="19.5" customHeight="1">
      <c r="A17" s="56" t="s">
        <v>28</v>
      </c>
      <c r="B17" s="54">
        <v>4200</v>
      </c>
      <c r="C17" s="55">
        <v>4200</v>
      </c>
      <c r="D17" s="57">
        <v>0</v>
      </c>
    </row>
    <row r="18" spans="1:4" ht="19.5" customHeight="1">
      <c r="A18" s="56" t="s">
        <v>68</v>
      </c>
      <c r="B18" s="54">
        <v>4200</v>
      </c>
      <c r="C18" s="55">
        <v>4200</v>
      </c>
      <c r="D18" s="57">
        <v>0</v>
      </c>
    </row>
    <row r="19" spans="1:4" ht="19.5" customHeight="1">
      <c r="A19" s="56" t="s">
        <v>69</v>
      </c>
      <c r="B19" s="54"/>
      <c r="C19" s="55"/>
      <c r="D19" s="57"/>
    </row>
    <row r="20" spans="1:4" ht="19.5" customHeight="1">
      <c r="A20" s="58" t="s">
        <v>23</v>
      </c>
      <c r="B20" s="54">
        <v>33736</v>
      </c>
      <c r="C20" s="55">
        <v>25484</v>
      </c>
      <c r="D20" s="57">
        <v>32.38110186783865</v>
      </c>
    </row>
    <row r="21" spans="1:4" s="1" customFormat="1" ht="19.5" customHeight="1">
      <c r="A21" s="56" t="s">
        <v>70</v>
      </c>
      <c r="B21" s="54">
        <v>29206</v>
      </c>
      <c r="C21" s="55">
        <v>27550</v>
      </c>
      <c r="D21" s="57">
        <v>6.010889292195998</v>
      </c>
    </row>
    <row r="22" spans="1:4" s="1" customFormat="1" ht="19.5" customHeight="1">
      <c r="A22" s="56" t="s">
        <v>71</v>
      </c>
      <c r="B22" s="54">
        <v>50384</v>
      </c>
      <c r="C22" s="55">
        <v>28510</v>
      </c>
      <c r="D22" s="57">
        <v>76.72395650648895</v>
      </c>
    </row>
    <row r="23" spans="1:4" s="1" customFormat="1" ht="19.5" customHeight="1">
      <c r="A23" s="56" t="s">
        <v>24</v>
      </c>
      <c r="B23" s="54">
        <v>10156</v>
      </c>
      <c r="C23" s="55">
        <v>6867</v>
      </c>
      <c r="D23" s="57">
        <v>47.895733216834145</v>
      </c>
    </row>
    <row r="24" spans="1:4" s="1" customFormat="1" ht="19.5" customHeight="1">
      <c r="A24" s="56" t="s">
        <v>25</v>
      </c>
      <c r="B24" s="54">
        <v>8925</v>
      </c>
      <c r="C24" s="55">
        <v>11233</v>
      </c>
      <c r="D24" s="57">
        <v>-20.546603756788045</v>
      </c>
    </row>
    <row r="25" spans="1:4" s="1" customFormat="1" ht="19.5" customHeight="1">
      <c r="A25" s="56" t="s">
        <v>26</v>
      </c>
      <c r="B25" s="54">
        <v>19081</v>
      </c>
      <c r="C25" s="55">
        <v>8758</v>
      </c>
      <c r="D25" s="57">
        <v>117.86937656999314</v>
      </c>
    </row>
    <row r="26" spans="1:4" s="1" customFormat="1" ht="19.5" customHeight="1">
      <c r="A26" s="56" t="s">
        <v>72</v>
      </c>
      <c r="B26" s="54">
        <v>6560</v>
      </c>
      <c r="C26" s="55">
        <v>10057</v>
      </c>
      <c r="D26" s="57">
        <v>-34.7718007358059</v>
      </c>
    </row>
    <row r="27" spans="1:4" s="1" customFormat="1" ht="19.5" customHeight="1">
      <c r="A27" s="56" t="s">
        <v>73</v>
      </c>
      <c r="B27" s="54">
        <v>45392</v>
      </c>
      <c r="C27" s="55">
        <v>24210</v>
      </c>
      <c r="D27" s="57">
        <v>87.49277158199092</v>
      </c>
    </row>
    <row r="28" spans="1:4" s="1" customFormat="1" ht="19.5" customHeight="1" thickBot="1">
      <c r="A28" s="105" t="s">
        <v>74</v>
      </c>
      <c r="B28" s="106">
        <v>2087</v>
      </c>
      <c r="C28" s="107">
        <v>8645</v>
      </c>
      <c r="D28" s="108">
        <v>-75.85887796414113</v>
      </c>
    </row>
    <row r="29" spans="1:4" s="1" customFormat="1" ht="13.5" customHeight="1">
      <c r="A29" s="59"/>
      <c r="B29" s="60"/>
      <c r="C29" s="59"/>
      <c r="D29" s="59"/>
    </row>
    <row r="30" spans="1:4" s="1" customFormat="1" ht="13.5" customHeight="1">
      <c r="A30" s="59"/>
      <c r="B30" s="60"/>
      <c r="C30" s="59"/>
      <c r="D30" s="59"/>
    </row>
    <row r="31" spans="1:4" s="1" customFormat="1" ht="13.5" customHeight="1">
      <c r="A31" s="59"/>
      <c r="B31" s="60"/>
      <c r="C31" s="59"/>
      <c r="D31" s="59"/>
    </row>
    <row r="32" spans="1:4" s="1" customFormat="1" ht="13.5" customHeight="1">
      <c r="A32" s="59"/>
      <c r="B32" s="60"/>
      <c r="C32" s="59"/>
      <c r="D32" s="59"/>
    </row>
    <row r="33" spans="1:4" s="1" customFormat="1" ht="13.5" customHeight="1">
      <c r="A33" s="59"/>
      <c r="B33" s="60"/>
      <c r="C33" s="59"/>
      <c r="D33" s="59"/>
    </row>
    <row r="34" spans="1:4" s="1" customFormat="1" ht="13.5" customHeight="1">
      <c r="A34" s="59"/>
      <c r="B34" s="60"/>
      <c r="C34" s="59"/>
      <c r="D34" s="59"/>
    </row>
    <row r="35" spans="1:4" s="1" customFormat="1" ht="13.5" customHeight="1">
      <c r="A35" s="59"/>
      <c r="B35" s="60"/>
      <c r="C35" s="59"/>
      <c r="D35" s="59"/>
    </row>
    <row r="36" spans="1:4" s="1" customFormat="1" ht="13.5" customHeight="1">
      <c r="A36" s="59"/>
      <c r="B36" s="60"/>
      <c r="C36" s="59"/>
      <c r="D36" s="59"/>
    </row>
    <row r="37" spans="1:4" s="1" customFormat="1" ht="13.5" customHeight="1">
      <c r="A37" s="59"/>
      <c r="B37" s="60"/>
      <c r="C37" s="59"/>
      <c r="D37" s="59"/>
    </row>
    <row r="38" spans="1:4" s="1" customFormat="1" ht="13.5" customHeight="1">
      <c r="A38" s="59"/>
      <c r="B38" s="60"/>
      <c r="C38" s="59"/>
      <c r="D38" s="59"/>
    </row>
    <row r="39" spans="1:4" s="1" customFormat="1" ht="13.5" customHeight="1">
      <c r="A39" s="59"/>
      <c r="B39" s="60"/>
      <c r="C39" s="59"/>
      <c r="D39" s="59"/>
    </row>
    <row r="40" spans="1:4" s="1" customFormat="1" ht="13.5" customHeight="1">
      <c r="A40" s="59"/>
      <c r="B40" s="60"/>
      <c r="C40" s="59"/>
      <c r="D40" s="59"/>
    </row>
    <row r="41" spans="1:4" s="1" customFormat="1" ht="13.5" customHeight="1">
      <c r="A41" s="59"/>
      <c r="B41" s="60"/>
      <c r="C41" s="59"/>
      <c r="D41" s="59"/>
    </row>
    <row r="42" spans="1:4" s="1" customFormat="1" ht="13.5" customHeight="1">
      <c r="A42" s="59"/>
      <c r="B42" s="60"/>
      <c r="C42" s="59"/>
      <c r="D42" s="59"/>
    </row>
    <row r="43" spans="1:4" s="1" customFormat="1" ht="13.5" customHeight="1">
      <c r="A43" s="59"/>
      <c r="B43" s="60"/>
      <c r="C43" s="59"/>
      <c r="D43" s="59"/>
    </row>
    <row r="44" spans="1:4" s="1" customFormat="1" ht="13.5" customHeight="1">
      <c r="A44" s="59"/>
      <c r="B44" s="60"/>
      <c r="C44" s="59"/>
      <c r="D44" s="59"/>
    </row>
    <row r="45" spans="1:4" s="1" customFormat="1" ht="13.5" customHeight="1">
      <c r="A45" s="59"/>
      <c r="B45" s="60"/>
      <c r="C45" s="59"/>
      <c r="D45" s="59"/>
    </row>
    <row r="46" spans="1:4" s="1" customFormat="1" ht="13.5" customHeight="1">
      <c r="A46" s="59"/>
      <c r="B46" s="60"/>
      <c r="C46" s="59"/>
      <c r="D46" s="59"/>
    </row>
    <row r="47" spans="1:4" s="1" customFormat="1" ht="39" customHeight="1">
      <c r="A47" s="59"/>
      <c r="B47" s="60"/>
      <c r="C47" s="59"/>
      <c r="D47" s="59"/>
    </row>
  </sheetData>
  <mergeCells count="4">
    <mergeCell ref="A1:D1"/>
    <mergeCell ref="B3:C3"/>
    <mergeCell ref="D3:D4"/>
    <mergeCell ref="A2:A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4" sqref="A4:IV16"/>
    </sheetView>
  </sheetViews>
  <sheetFormatPr defaultColWidth="9.00390625" defaultRowHeight="18" customHeight="1"/>
  <cols>
    <col min="1" max="1" width="36.75390625" style="1" customWidth="1"/>
    <col min="2" max="2" width="11.375" style="1" customWidth="1"/>
    <col min="3" max="3" width="10.50390625" style="1" customWidth="1"/>
    <col min="4" max="4" width="9.625" style="1" bestFit="1" customWidth="1"/>
    <col min="5" max="16384" width="9.00390625" style="2" customWidth="1"/>
  </cols>
  <sheetData>
    <row r="1" spans="1:4" ht="18" customHeight="1" thickBot="1">
      <c r="A1" s="206" t="s">
        <v>184</v>
      </c>
      <c r="B1" s="206"/>
      <c r="C1" s="206"/>
      <c r="D1" s="206"/>
    </row>
    <row r="2" spans="1:4" s="19" customFormat="1" ht="28.5" thickBot="1">
      <c r="A2" s="187" t="s">
        <v>75</v>
      </c>
      <c r="B2" s="185" t="s">
        <v>160</v>
      </c>
      <c r="C2" s="186"/>
      <c r="D2" s="61" t="s">
        <v>41</v>
      </c>
    </row>
    <row r="3" spans="1:4" s="19" customFormat="1" ht="15.75" customHeight="1" thickBot="1">
      <c r="A3" s="188"/>
      <c r="B3" s="62" t="s">
        <v>30</v>
      </c>
      <c r="C3" s="62" t="s">
        <v>31</v>
      </c>
      <c r="D3" s="63"/>
    </row>
    <row r="4" spans="1:4" s="19" customFormat="1" ht="19.5" customHeight="1">
      <c r="A4" s="64" t="s">
        <v>32</v>
      </c>
      <c r="B4" s="65">
        <v>42591.9</v>
      </c>
      <c r="C4" s="66">
        <v>31070.7</v>
      </c>
      <c r="D4" s="67">
        <f>(B4-C4)/C4*100</f>
        <v>37.08059361391923</v>
      </c>
    </row>
    <row r="5" spans="1:4" s="19" customFormat="1" ht="19.5" customHeight="1">
      <c r="A5" s="68" t="s">
        <v>33</v>
      </c>
      <c r="B5" s="69">
        <v>26772.7</v>
      </c>
      <c r="C5" s="70">
        <v>19372.7</v>
      </c>
      <c r="D5" s="67">
        <f aca="true" t="shared" si="0" ref="D5:D16">(B5-C5)/C5*100</f>
        <v>38.19808286919221</v>
      </c>
    </row>
    <row r="6" spans="1:4" s="19" customFormat="1" ht="19.5" customHeight="1">
      <c r="A6" s="68" t="s">
        <v>86</v>
      </c>
      <c r="B6" s="69">
        <v>26772.7</v>
      </c>
      <c r="C6" s="70">
        <v>19372.7</v>
      </c>
      <c r="D6" s="67">
        <f t="shared" si="0"/>
        <v>38.19808286919221</v>
      </c>
    </row>
    <row r="7" spans="1:4" s="19" customFormat="1" ht="19.5" customHeight="1">
      <c r="A7" s="68" t="s">
        <v>34</v>
      </c>
      <c r="B7" s="69">
        <v>56282.9</v>
      </c>
      <c r="C7" s="70">
        <v>48666.3</v>
      </c>
      <c r="D7" s="67">
        <f t="shared" si="0"/>
        <v>15.650665861181142</v>
      </c>
    </row>
    <row r="8" spans="1:4" s="19" customFormat="1" ht="19.5" customHeight="1">
      <c r="A8" s="68" t="s">
        <v>35</v>
      </c>
      <c r="B8" s="69">
        <v>23742.7</v>
      </c>
      <c r="C8" s="70">
        <v>19425.5</v>
      </c>
      <c r="D8" s="67">
        <f t="shared" si="0"/>
        <v>22.224395768448694</v>
      </c>
    </row>
    <row r="9" spans="1:4" s="19" customFormat="1" ht="19.5" customHeight="1">
      <c r="A9" s="68" t="s">
        <v>36</v>
      </c>
      <c r="B9" s="69">
        <v>32540.2</v>
      </c>
      <c r="C9" s="70">
        <v>29240.8</v>
      </c>
      <c r="D9" s="67">
        <f t="shared" si="0"/>
        <v>11.283549013706882</v>
      </c>
    </row>
    <row r="10" spans="1:4" s="19" customFormat="1" ht="19.5" customHeight="1">
      <c r="A10" s="68" t="s">
        <v>37</v>
      </c>
      <c r="B10" s="69">
        <v>15412.3</v>
      </c>
      <c r="C10" s="70">
        <v>11415.5</v>
      </c>
      <c r="D10" s="67">
        <f t="shared" si="0"/>
        <v>35.01204502649905</v>
      </c>
    </row>
    <row r="11" spans="1:4" s="19" customFormat="1" ht="19.5" customHeight="1">
      <c r="A11" s="68" t="s">
        <v>38</v>
      </c>
      <c r="B11" s="69">
        <v>1996.2</v>
      </c>
      <c r="C11" s="70">
        <v>1605.3</v>
      </c>
      <c r="D11" s="67">
        <f t="shared" si="0"/>
        <v>24.350588675014023</v>
      </c>
    </row>
    <row r="12" spans="1:4" s="19" customFormat="1" ht="19.5" customHeight="1">
      <c r="A12" s="68" t="s">
        <v>39</v>
      </c>
      <c r="B12" s="69">
        <v>2121.3</v>
      </c>
      <c r="C12" s="70">
        <v>1589.7</v>
      </c>
      <c r="D12" s="67">
        <f t="shared" si="0"/>
        <v>33.44027174938668</v>
      </c>
    </row>
    <row r="13" spans="1:4" s="19" customFormat="1" ht="19.5" customHeight="1">
      <c r="A13" s="68" t="s">
        <v>40</v>
      </c>
      <c r="B13" s="69">
        <v>548.4</v>
      </c>
      <c r="C13" s="70">
        <v>381.7</v>
      </c>
      <c r="D13" s="67">
        <f t="shared" si="0"/>
        <v>43.67304165575059</v>
      </c>
    </row>
    <row r="14" spans="1:4" s="19" customFormat="1" ht="19.5" customHeight="1">
      <c r="A14" s="68" t="s">
        <v>87</v>
      </c>
      <c r="B14" s="69">
        <v>5166.9</v>
      </c>
      <c r="C14" s="70">
        <v>3820.1</v>
      </c>
      <c r="D14" s="67">
        <f t="shared" si="0"/>
        <v>35.25562158058689</v>
      </c>
    </row>
    <row r="15" spans="1:4" s="19" customFormat="1" ht="19.5" customHeight="1">
      <c r="A15" s="68" t="s">
        <v>88</v>
      </c>
      <c r="B15" s="69">
        <v>138.1</v>
      </c>
      <c r="C15" s="70">
        <v>102.7</v>
      </c>
      <c r="D15" s="67">
        <f t="shared" si="0"/>
        <v>34.46932814021421</v>
      </c>
    </row>
    <row r="16" spans="1:4" s="19" customFormat="1" ht="19.5" customHeight="1" thickBot="1">
      <c r="A16" s="109" t="s">
        <v>89</v>
      </c>
      <c r="B16" s="110">
        <v>2696.2</v>
      </c>
      <c r="C16" s="111">
        <v>1946.2</v>
      </c>
      <c r="D16" s="112">
        <f t="shared" si="0"/>
        <v>38.53663549481039</v>
      </c>
    </row>
    <row r="17" ht="19.5" customHeight="1"/>
  </sheetData>
  <mergeCells count="3">
    <mergeCell ref="A1:D1"/>
    <mergeCell ref="B2:C2"/>
    <mergeCell ref="A2:A3"/>
  </mergeCells>
  <printOptions/>
  <pageMargins left="0.75" right="0.75" top="1" bottom="1" header="0.5" footer="0.5"/>
  <pageSetup horizontalDpi="180" verticalDpi="180" orientation="portrait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H7" sqref="H7"/>
    </sheetView>
  </sheetViews>
  <sheetFormatPr defaultColWidth="9.00390625" defaultRowHeight="18" customHeight="1"/>
  <cols>
    <col min="1" max="1" width="22.875" style="16" customWidth="1"/>
    <col min="2" max="2" width="8.00390625" style="2" customWidth="1"/>
    <col min="3" max="3" width="11.25390625" style="2" customWidth="1"/>
    <col min="4" max="4" width="9.50390625" style="2" customWidth="1"/>
    <col min="5" max="5" width="12.875" style="2" customWidth="1"/>
    <col min="6" max="6" width="8.625" style="2" customWidth="1"/>
    <col min="7" max="7" width="8.50390625" style="2" customWidth="1"/>
    <col min="8" max="8" width="7.25390625" style="2" customWidth="1"/>
    <col min="9" max="9" width="7.00390625" style="2" customWidth="1"/>
    <col min="10" max="16384" width="9.00390625" style="2" customWidth="1"/>
  </cols>
  <sheetData>
    <row r="1" spans="1:7" s="13" customFormat="1" ht="18" customHeight="1">
      <c r="A1" s="208" t="s">
        <v>186</v>
      </c>
      <c r="B1" s="208"/>
      <c r="C1" s="208"/>
      <c r="D1" s="208"/>
      <c r="E1" s="208"/>
      <c r="F1" s="208"/>
      <c r="G1" s="208"/>
    </row>
    <row r="2" spans="1:7" s="13" customFormat="1" ht="18" customHeight="1" thickBot="1">
      <c r="A2" s="72"/>
      <c r="B2" s="71"/>
      <c r="C2" s="71"/>
      <c r="D2" s="71"/>
      <c r="E2" s="207" t="s">
        <v>185</v>
      </c>
      <c r="F2" s="207"/>
      <c r="G2" s="207"/>
    </row>
    <row r="3" spans="1:7" s="14" customFormat="1" ht="27.75" customHeight="1" thickBot="1">
      <c r="A3" s="73" t="s">
        <v>4</v>
      </c>
      <c r="B3" s="74" t="s">
        <v>5</v>
      </c>
      <c r="C3" s="75" t="s">
        <v>3</v>
      </c>
      <c r="D3" s="75" t="s">
        <v>6</v>
      </c>
      <c r="E3" s="75" t="s">
        <v>7</v>
      </c>
      <c r="F3" s="75" t="s">
        <v>8</v>
      </c>
      <c r="G3" s="76" t="s">
        <v>9</v>
      </c>
    </row>
    <row r="4" spans="1:7" ht="19.5" customHeight="1">
      <c r="A4" s="113" t="s">
        <v>90</v>
      </c>
      <c r="B4" s="114">
        <v>41038</v>
      </c>
      <c r="C4" s="114">
        <v>13097</v>
      </c>
      <c r="D4" s="115">
        <v>31.914323310102834</v>
      </c>
      <c r="E4" s="114">
        <v>12150</v>
      </c>
      <c r="F4" s="116">
        <v>947</v>
      </c>
      <c r="G4" s="117">
        <v>7.794238683127571</v>
      </c>
    </row>
    <row r="5" spans="1:7" s="14" customFormat="1" ht="19.5" customHeight="1">
      <c r="A5" s="118" t="s">
        <v>91</v>
      </c>
      <c r="B5" s="119">
        <v>28100</v>
      </c>
      <c r="C5" s="119">
        <v>8843</v>
      </c>
      <c r="D5" s="120">
        <v>31.469750889679716</v>
      </c>
      <c r="E5" s="119">
        <v>7926</v>
      </c>
      <c r="F5" s="119">
        <v>917</v>
      </c>
      <c r="G5" s="121">
        <v>11.56951804188746</v>
      </c>
    </row>
    <row r="6" spans="1:7" s="14" customFormat="1" ht="19.5" customHeight="1">
      <c r="A6" s="118" t="s">
        <v>92</v>
      </c>
      <c r="B6" s="119">
        <v>22534</v>
      </c>
      <c r="C6" s="119">
        <v>5923</v>
      </c>
      <c r="D6" s="120">
        <v>26.28472530398509</v>
      </c>
      <c r="E6" s="119">
        <v>5902</v>
      </c>
      <c r="F6" s="122">
        <v>21</v>
      </c>
      <c r="G6" s="121">
        <v>0.3558115892917655</v>
      </c>
    </row>
    <row r="7" spans="1:7" s="14" customFormat="1" ht="19.5" customHeight="1">
      <c r="A7" s="118" t="s">
        <v>101</v>
      </c>
      <c r="B7" s="119">
        <v>2370</v>
      </c>
      <c r="C7" s="123">
        <v>592</v>
      </c>
      <c r="D7" s="120">
        <v>24.9789029535865</v>
      </c>
      <c r="E7" s="123">
        <v>994</v>
      </c>
      <c r="F7" s="122">
        <v>-402</v>
      </c>
      <c r="G7" s="121">
        <v>-40.44265593561368</v>
      </c>
    </row>
    <row r="8" spans="1:7" s="14" customFormat="1" ht="19.5" customHeight="1">
      <c r="A8" s="118" t="s">
        <v>102</v>
      </c>
      <c r="B8" s="119">
        <v>7227</v>
      </c>
      <c r="C8" s="123">
        <v>1752</v>
      </c>
      <c r="D8" s="120">
        <v>24.242424242424242</v>
      </c>
      <c r="E8" s="123">
        <v>1598</v>
      </c>
      <c r="F8" s="122">
        <v>154</v>
      </c>
      <c r="G8" s="121">
        <v>9.637046307884855</v>
      </c>
    </row>
    <row r="9" spans="1:7" s="14" customFormat="1" ht="19.5" customHeight="1">
      <c r="A9" s="118" t="s">
        <v>103</v>
      </c>
      <c r="B9" s="119">
        <v>2720</v>
      </c>
      <c r="C9" s="123">
        <v>1382</v>
      </c>
      <c r="D9" s="120">
        <v>50.80882352941176</v>
      </c>
      <c r="E9" s="123">
        <v>584</v>
      </c>
      <c r="F9" s="122">
        <v>798</v>
      </c>
      <c r="G9" s="121">
        <v>136.64383561643837</v>
      </c>
    </row>
    <row r="10" spans="1:7" s="14" customFormat="1" ht="19.5" customHeight="1">
      <c r="A10" s="118" t="s">
        <v>104</v>
      </c>
      <c r="B10" s="119">
        <v>1165</v>
      </c>
      <c r="C10" s="123">
        <v>270</v>
      </c>
      <c r="D10" s="120">
        <v>23.17596566523605</v>
      </c>
      <c r="E10" s="123">
        <v>244</v>
      </c>
      <c r="F10" s="122">
        <v>26</v>
      </c>
      <c r="G10" s="121">
        <v>10.655737704918032</v>
      </c>
    </row>
    <row r="11" spans="1:7" s="14" customFormat="1" ht="19.5" customHeight="1">
      <c r="A11" s="118" t="s">
        <v>93</v>
      </c>
      <c r="B11" s="119">
        <v>2700</v>
      </c>
      <c r="C11" s="119">
        <v>500</v>
      </c>
      <c r="D11" s="120">
        <v>18.51851851851852</v>
      </c>
      <c r="E11" s="119">
        <v>1367</v>
      </c>
      <c r="F11" s="122">
        <v>-867</v>
      </c>
      <c r="G11" s="121">
        <v>-63.4235552304316</v>
      </c>
    </row>
    <row r="12" spans="1:7" s="15" customFormat="1" ht="19.5" customHeight="1">
      <c r="A12" s="124" t="s">
        <v>94</v>
      </c>
      <c r="B12" s="125">
        <v>5566</v>
      </c>
      <c r="C12" s="125">
        <v>2920</v>
      </c>
      <c r="D12" s="120">
        <v>52.46137261947539</v>
      </c>
      <c r="E12" s="125">
        <v>2024</v>
      </c>
      <c r="F12" s="122">
        <v>896</v>
      </c>
      <c r="G12" s="121">
        <v>44.26877470355731</v>
      </c>
    </row>
    <row r="13" spans="1:7" s="15" customFormat="1" ht="19.5" customHeight="1">
      <c r="A13" s="124" t="s">
        <v>95</v>
      </c>
      <c r="B13" s="125">
        <v>12938</v>
      </c>
      <c r="C13" s="125">
        <v>4254</v>
      </c>
      <c r="D13" s="120">
        <v>32.879888699953625</v>
      </c>
      <c r="E13" s="125">
        <v>4224</v>
      </c>
      <c r="F13" s="122">
        <v>30</v>
      </c>
      <c r="G13" s="121">
        <v>0.7102272727272727</v>
      </c>
    </row>
    <row r="14" spans="1:7" s="15" customFormat="1" ht="19.5" customHeight="1">
      <c r="A14" s="126" t="s">
        <v>42</v>
      </c>
      <c r="B14" s="125">
        <v>9560</v>
      </c>
      <c r="C14" s="125">
        <v>2421</v>
      </c>
      <c r="D14" s="120">
        <v>25.32426778242678</v>
      </c>
      <c r="E14" s="125">
        <v>344</v>
      </c>
      <c r="F14" s="122">
        <v>2077</v>
      </c>
      <c r="G14" s="121">
        <v>603.7790697674419</v>
      </c>
    </row>
    <row r="15" spans="1:7" s="15" customFormat="1" ht="19.5" customHeight="1" thickBot="1">
      <c r="A15" s="127" t="s">
        <v>96</v>
      </c>
      <c r="B15" s="128">
        <v>8700</v>
      </c>
      <c r="C15" s="128">
        <v>2190</v>
      </c>
      <c r="D15" s="129">
        <v>25.17241379310345</v>
      </c>
      <c r="E15" s="128"/>
      <c r="F15" s="130">
        <v>2190</v>
      </c>
      <c r="G15" s="131"/>
    </row>
    <row r="16" spans="1:7" s="3" customFormat="1" ht="19.5" customHeight="1" thickBot="1">
      <c r="A16" s="189" t="s">
        <v>4</v>
      </c>
      <c r="B16" s="191" t="s">
        <v>43</v>
      </c>
      <c r="C16" s="191"/>
      <c r="D16" s="191" t="s">
        <v>44</v>
      </c>
      <c r="E16" s="192"/>
      <c r="F16" s="16"/>
      <c r="G16" s="16"/>
    </row>
    <row r="17" spans="1:7" s="3" customFormat="1" ht="19.5" customHeight="1" thickBot="1">
      <c r="A17" s="190"/>
      <c r="B17" s="44" t="s">
        <v>45</v>
      </c>
      <c r="C17" s="44" t="s">
        <v>97</v>
      </c>
      <c r="D17" s="44" t="s">
        <v>45</v>
      </c>
      <c r="E17" s="45" t="s">
        <v>97</v>
      </c>
      <c r="F17" s="16"/>
      <c r="G17" s="16"/>
    </row>
    <row r="18" spans="1:7" s="3" customFormat="1" ht="19.5" customHeight="1">
      <c r="A18" s="113" t="s">
        <v>46</v>
      </c>
      <c r="B18" s="132"/>
      <c r="C18" s="132"/>
      <c r="D18" s="132"/>
      <c r="E18" s="133"/>
      <c r="F18" s="16"/>
      <c r="G18" s="16"/>
    </row>
    <row r="19" spans="1:7" s="3" customFormat="1" ht="19.5" customHeight="1">
      <c r="A19" s="77" t="s">
        <v>47</v>
      </c>
      <c r="B19" s="35">
        <v>22367</v>
      </c>
      <c r="C19" s="36">
        <v>12.14</v>
      </c>
      <c r="D19" s="35">
        <v>3721</v>
      </c>
      <c r="E19" s="37">
        <v>-15.74</v>
      </c>
      <c r="F19" s="16"/>
      <c r="G19" s="16"/>
    </row>
    <row r="20" spans="1:7" s="3" customFormat="1" ht="19.5" customHeight="1">
      <c r="A20" s="77" t="s">
        <v>98</v>
      </c>
      <c r="B20" s="35">
        <v>20530</v>
      </c>
      <c r="C20" s="36">
        <v>9.92</v>
      </c>
      <c r="D20" s="35">
        <v>3721</v>
      </c>
      <c r="E20" s="37">
        <v>-15.74</v>
      </c>
      <c r="F20" s="78"/>
      <c r="G20" s="16"/>
    </row>
    <row r="21" spans="1:7" s="3" customFormat="1" ht="19.5" customHeight="1">
      <c r="A21" s="77" t="s">
        <v>99</v>
      </c>
      <c r="B21" s="34">
        <v>1837</v>
      </c>
      <c r="C21" s="134">
        <v>16.78</v>
      </c>
      <c r="D21" s="38"/>
      <c r="E21" s="39"/>
      <c r="F21" s="78"/>
      <c r="G21" s="78"/>
    </row>
    <row r="22" spans="1:7" s="3" customFormat="1" ht="19.5" customHeight="1">
      <c r="A22" s="79" t="s">
        <v>100</v>
      </c>
      <c r="B22" s="40">
        <v>253</v>
      </c>
      <c r="C22" s="12">
        <v>47.953216374269005</v>
      </c>
      <c r="D22" s="38"/>
      <c r="E22" s="41"/>
      <c r="F22" s="16"/>
      <c r="G22" s="16"/>
    </row>
    <row r="23" spans="1:7" s="3" customFormat="1" ht="19.5" customHeight="1">
      <c r="A23" s="79" t="s">
        <v>48</v>
      </c>
      <c r="B23" s="40">
        <v>189</v>
      </c>
      <c r="C23" s="42">
        <v>12.5</v>
      </c>
      <c r="D23" s="38"/>
      <c r="E23" s="41"/>
      <c r="F23" s="16"/>
      <c r="G23" s="16"/>
    </row>
    <row r="24" spans="1:7" s="3" customFormat="1" ht="19.5" customHeight="1">
      <c r="A24" s="79" t="s">
        <v>49</v>
      </c>
      <c r="B24" s="40">
        <v>270</v>
      </c>
      <c r="C24" s="42">
        <v>-6.25</v>
      </c>
      <c r="D24" s="38"/>
      <c r="E24" s="41"/>
      <c r="F24" s="16"/>
      <c r="G24" s="78"/>
    </row>
    <row r="25" spans="1:7" s="3" customFormat="1" ht="19.5" customHeight="1">
      <c r="A25" s="79" t="s">
        <v>50</v>
      </c>
      <c r="B25" s="40">
        <v>98</v>
      </c>
      <c r="C25" s="42">
        <v>-49.743589743589745</v>
      </c>
      <c r="D25" s="43"/>
      <c r="E25" s="41"/>
      <c r="F25" s="16"/>
      <c r="G25" s="16"/>
    </row>
    <row r="26" spans="1:7" s="3" customFormat="1" ht="19.5" customHeight="1">
      <c r="A26" s="79" t="s">
        <v>51</v>
      </c>
      <c r="B26" s="40">
        <v>87</v>
      </c>
      <c r="C26" s="42">
        <v>-29.268292682926827</v>
      </c>
      <c r="D26" s="43"/>
      <c r="E26" s="41"/>
      <c r="F26" s="16"/>
      <c r="G26" s="16"/>
    </row>
    <row r="27" spans="1:7" s="3" customFormat="1" ht="19.5" customHeight="1">
      <c r="A27" s="79" t="s">
        <v>52</v>
      </c>
      <c r="B27" s="40">
        <v>206</v>
      </c>
      <c r="C27" s="42">
        <v>32.05128205128205</v>
      </c>
      <c r="D27" s="43"/>
      <c r="E27" s="41"/>
      <c r="F27" s="16"/>
      <c r="G27" s="16"/>
    </row>
    <row r="28" spans="1:7" s="3" customFormat="1" ht="19.5" customHeight="1">
      <c r="A28" s="79" t="s">
        <v>53</v>
      </c>
      <c r="B28" s="40">
        <v>206</v>
      </c>
      <c r="C28" s="42">
        <v>42.06896551724138</v>
      </c>
      <c r="D28" s="43"/>
      <c r="E28" s="41"/>
      <c r="F28" s="16"/>
      <c r="G28" s="16"/>
    </row>
    <row r="29" spans="1:7" s="3" customFormat="1" ht="19.5" customHeight="1">
      <c r="A29" s="79" t="s">
        <v>54</v>
      </c>
      <c r="B29" s="40">
        <v>375</v>
      </c>
      <c r="C29" s="42">
        <v>121.89349112426035</v>
      </c>
      <c r="D29" s="35"/>
      <c r="E29" s="41"/>
      <c r="F29" s="16"/>
      <c r="G29" s="16"/>
    </row>
    <row r="30" spans="1:7" s="3" customFormat="1" ht="19.5" customHeight="1" thickBot="1">
      <c r="A30" s="135" t="s">
        <v>55</v>
      </c>
      <c r="B30" s="136">
        <v>153</v>
      </c>
      <c r="C30" s="137">
        <v>-3.1645569620253164</v>
      </c>
      <c r="D30" s="138"/>
      <c r="E30" s="139"/>
      <c r="F30" s="16"/>
      <c r="G30" s="16"/>
    </row>
  </sheetData>
  <mergeCells count="5">
    <mergeCell ref="A16:A17"/>
    <mergeCell ref="B16:C16"/>
    <mergeCell ref="D16:E16"/>
    <mergeCell ref="A1:G1"/>
    <mergeCell ref="E2:G2"/>
  </mergeCells>
  <printOptions/>
  <pageMargins left="0.59" right="0.75" top="1" bottom="1" header="0.5" footer="0.5"/>
  <pageSetup horizontalDpi="180" verticalDpi="18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H9" sqref="H9"/>
    </sheetView>
  </sheetViews>
  <sheetFormatPr defaultColWidth="9.00390625" defaultRowHeight="17.25" customHeight="1"/>
  <cols>
    <col min="1" max="1" width="31.375" style="1" customWidth="1"/>
    <col min="2" max="2" width="10.75390625" style="1" customWidth="1"/>
    <col min="3" max="3" width="9.75390625" style="1" customWidth="1"/>
    <col min="4" max="4" width="10.625" style="1" customWidth="1"/>
    <col min="5" max="16384" width="9.00390625" style="2" customWidth="1"/>
  </cols>
  <sheetData>
    <row r="1" spans="1:4" ht="17.25" customHeight="1" thickBot="1">
      <c r="A1" s="206" t="s">
        <v>13</v>
      </c>
      <c r="B1" s="206"/>
      <c r="C1" s="206"/>
      <c r="D1" s="206"/>
    </row>
    <row r="2" spans="1:4" ht="17.25" customHeight="1">
      <c r="A2" s="193"/>
      <c r="B2" s="165" t="s">
        <v>161</v>
      </c>
      <c r="C2" s="165" t="s">
        <v>1</v>
      </c>
      <c r="D2" s="80" t="s">
        <v>0</v>
      </c>
    </row>
    <row r="3" spans="1:4" ht="17.25" customHeight="1" thickBot="1">
      <c r="A3" s="194"/>
      <c r="B3" s="166"/>
      <c r="C3" s="166"/>
      <c r="D3" s="81" t="s">
        <v>2</v>
      </c>
    </row>
    <row r="4" spans="1:4" ht="19.5" customHeight="1">
      <c r="A4" s="82" t="s">
        <v>10</v>
      </c>
      <c r="B4" s="83">
        <v>474833</v>
      </c>
      <c r="C4" s="83">
        <v>466225</v>
      </c>
      <c r="D4" s="162">
        <v>8607</v>
      </c>
    </row>
    <row r="5" spans="1:4" ht="19.5" customHeight="1">
      <c r="A5" s="11" t="s">
        <v>56</v>
      </c>
      <c r="B5" s="84">
        <v>208887</v>
      </c>
      <c r="C5" s="17">
        <v>204796</v>
      </c>
      <c r="D5" s="161">
        <v>4091</v>
      </c>
    </row>
    <row r="6" spans="1:4" ht="19.5" customHeight="1">
      <c r="A6" s="11" t="s">
        <v>105</v>
      </c>
      <c r="B6" s="84">
        <v>252056</v>
      </c>
      <c r="C6" s="17">
        <v>239221</v>
      </c>
      <c r="D6" s="85">
        <v>12835</v>
      </c>
    </row>
    <row r="7" spans="1:4" ht="19.5" customHeight="1">
      <c r="A7" s="86" t="s">
        <v>57</v>
      </c>
      <c r="B7" s="84">
        <v>252038</v>
      </c>
      <c r="C7" s="17">
        <v>238958</v>
      </c>
      <c r="D7" s="85">
        <v>13080</v>
      </c>
    </row>
    <row r="8" spans="1:4" ht="19.5" customHeight="1">
      <c r="A8" s="11" t="s">
        <v>106</v>
      </c>
      <c r="B8" s="84">
        <v>13883</v>
      </c>
      <c r="C8" s="17">
        <v>22208</v>
      </c>
      <c r="D8" s="85">
        <v>-8325</v>
      </c>
    </row>
    <row r="9" spans="1:4" ht="19.5" customHeight="1">
      <c r="A9" s="11" t="s">
        <v>58</v>
      </c>
      <c r="B9" s="84">
        <v>0</v>
      </c>
      <c r="C9" s="17">
        <v>0</v>
      </c>
      <c r="D9" s="85">
        <v>0</v>
      </c>
    </row>
    <row r="10" spans="1:4" ht="19.5" customHeight="1">
      <c r="A10" s="11" t="s">
        <v>59</v>
      </c>
      <c r="B10" s="84">
        <v>7</v>
      </c>
      <c r="C10" s="84">
        <v>0</v>
      </c>
      <c r="D10" s="87">
        <v>7</v>
      </c>
    </row>
    <row r="11" spans="1:4" ht="19.5" customHeight="1">
      <c r="A11" s="11" t="s">
        <v>11</v>
      </c>
      <c r="B11" s="84">
        <v>285993</v>
      </c>
      <c r="C11" s="84">
        <v>267631</v>
      </c>
      <c r="D11" s="85">
        <v>18361</v>
      </c>
    </row>
    <row r="12" spans="1:4" ht="19.5" customHeight="1">
      <c r="A12" s="11" t="s">
        <v>60</v>
      </c>
      <c r="B12" s="84">
        <v>148270</v>
      </c>
      <c r="C12" s="84">
        <v>146067</v>
      </c>
      <c r="D12" s="85">
        <v>2203</v>
      </c>
    </row>
    <row r="13" spans="1:4" ht="19.5" customHeight="1">
      <c r="A13" s="11" t="s">
        <v>107</v>
      </c>
      <c r="B13" s="84">
        <v>93190</v>
      </c>
      <c r="C13" s="84">
        <v>87730</v>
      </c>
      <c r="D13" s="85">
        <v>5460</v>
      </c>
    </row>
    <row r="14" spans="1:4" ht="19.5" customHeight="1">
      <c r="A14" s="11" t="s">
        <v>108</v>
      </c>
      <c r="B14" s="84">
        <v>53134</v>
      </c>
      <c r="C14" s="84">
        <v>54463</v>
      </c>
      <c r="D14" s="85">
        <v>-1329</v>
      </c>
    </row>
    <row r="15" spans="1:4" ht="19.5" customHeight="1">
      <c r="A15" s="11" t="s">
        <v>109</v>
      </c>
      <c r="B15" s="84">
        <v>1946</v>
      </c>
      <c r="C15" s="84">
        <v>3874</v>
      </c>
      <c r="D15" s="85">
        <v>-1928</v>
      </c>
    </row>
    <row r="16" spans="1:4" ht="19.5" customHeight="1">
      <c r="A16" s="11" t="s">
        <v>61</v>
      </c>
      <c r="B16" s="84">
        <v>136958</v>
      </c>
      <c r="C16" s="84">
        <v>121564</v>
      </c>
      <c r="D16" s="85">
        <v>15394</v>
      </c>
    </row>
    <row r="17" spans="1:4" ht="19.5" customHeight="1">
      <c r="A17" s="88" t="s">
        <v>110</v>
      </c>
      <c r="B17" s="89">
        <v>39270</v>
      </c>
      <c r="C17" s="84">
        <v>36231</v>
      </c>
      <c r="D17" s="85">
        <v>3040</v>
      </c>
    </row>
    <row r="18" spans="1:4" ht="19.5" customHeight="1" thickBot="1">
      <c r="A18" s="90" t="s">
        <v>111</v>
      </c>
      <c r="B18" s="91">
        <v>765</v>
      </c>
      <c r="C18" s="18">
        <v>0</v>
      </c>
      <c r="D18" s="92">
        <v>765</v>
      </c>
    </row>
  </sheetData>
  <mergeCells count="4">
    <mergeCell ref="A2:A3"/>
    <mergeCell ref="A1:D1"/>
    <mergeCell ref="C2:C3"/>
    <mergeCell ref="B2:B3"/>
  </mergeCells>
  <printOptions/>
  <pageMargins left="0.75" right="0.75" top="1" bottom="1" header="0.5" footer="0.5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G10" sqref="G10"/>
    </sheetView>
  </sheetViews>
  <sheetFormatPr defaultColWidth="9.00390625" defaultRowHeight="14.25"/>
  <cols>
    <col min="1" max="1" width="31.75390625" style="4" customWidth="1"/>
    <col min="2" max="2" width="13.50390625" style="4" customWidth="1"/>
    <col min="3" max="3" width="10.50390625" style="4" customWidth="1"/>
    <col min="4" max="4" width="11.875" style="4" customWidth="1"/>
  </cols>
  <sheetData>
    <row r="1" spans="1:4" ht="40.5" customHeight="1" thickBot="1">
      <c r="A1" s="209" t="s">
        <v>187</v>
      </c>
      <c r="B1" s="209"/>
      <c r="C1" s="209"/>
      <c r="D1" s="209"/>
    </row>
    <row r="2" spans="1:4" ht="14.25">
      <c r="A2" s="195" t="s">
        <v>143</v>
      </c>
      <c r="B2" s="197" t="s">
        <v>146</v>
      </c>
      <c r="C2" s="199" t="s">
        <v>147</v>
      </c>
      <c r="D2" s="201" t="s">
        <v>144</v>
      </c>
    </row>
    <row r="3" spans="1:4" ht="38.25" customHeight="1" thickBot="1">
      <c r="A3" s="196"/>
      <c r="B3" s="198"/>
      <c r="C3" s="200"/>
      <c r="D3" s="202"/>
    </row>
    <row r="4" spans="1:4" ht="19.5" customHeight="1">
      <c r="A4" s="82" t="s">
        <v>145</v>
      </c>
      <c r="B4" s="155">
        <v>100.8</v>
      </c>
      <c r="C4" s="155">
        <v>100.4</v>
      </c>
      <c r="D4" s="156">
        <v>100</v>
      </c>
    </row>
    <row r="5" spans="1:4" ht="19.5" customHeight="1">
      <c r="A5" s="11" t="s">
        <v>148</v>
      </c>
      <c r="B5" s="157">
        <v>101.2</v>
      </c>
      <c r="C5" s="157">
        <v>101.4</v>
      </c>
      <c r="D5" s="158">
        <v>100.2</v>
      </c>
    </row>
    <row r="6" spans="1:4" ht="19.5" customHeight="1">
      <c r="A6" s="11" t="s">
        <v>149</v>
      </c>
      <c r="B6" s="157">
        <v>100</v>
      </c>
      <c r="C6" s="157">
        <v>99.8</v>
      </c>
      <c r="D6" s="158">
        <v>99.1</v>
      </c>
    </row>
    <row r="7" spans="1:4" ht="19.5" customHeight="1">
      <c r="A7" s="11" t="s">
        <v>150</v>
      </c>
      <c r="B7" s="157">
        <v>102.2</v>
      </c>
      <c r="C7" s="157">
        <v>103.8</v>
      </c>
      <c r="D7" s="158">
        <v>101.1</v>
      </c>
    </row>
    <row r="8" spans="1:4" ht="19.5" customHeight="1">
      <c r="A8" s="11" t="s">
        <v>151</v>
      </c>
      <c r="B8" s="157">
        <v>100.5</v>
      </c>
      <c r="C8" s="157">
        <v>100.1</v>
      </c>
      <c r="D8" s="158">
        <v>99.6</v>
      </c>
    </row>
    <row r="9" spans="1:4" ht="19.5" customHeight="1">
      <c r="A9" s="11" t="s">
        <v>152</v>
      </c>
      <c r="B9" s="157">
        <v>100</v>
      </c>
      <c r="C9" s="157">
        <v>91.5</v>
      </c>
      <c r="D9" s="158">
        <v>95.1</v>
      </c>
    </row>
    <row r="10" spans="1:4" ht="19.5" customHeight="1">
      <c r="A10" s="11" t="s">
        <v>153</v>
      </c>
      <c r="B10" s="157">
        <v>100.9</v>
      </c>
      <c r="C10" s="157">
        <v>101.1</v>
      </c>
      <c r="D10" s="158">
        <v>99.9</v>
      </c>
    </row>
    <row r="11" spans="1:4" ht="19.5" customHeight="1">
      <c r="A11" s="154" t="s">
        <v>154</v>
      </c>
      <c r="B11" s="157">
        <v>99.8</v>
      </c>
      <c r="C11" s="157">
        <v>100</v>
      </c>
      <c r="D11" s="158">
        <v>100.5</v>
      </c>
    </row>
    <row r="12" spans="1:4" ht="19.5" customHeight="1" thickBot="1">
      <c r="A12" s="90" t="s">
        <v>155</v>
      </c>
      <c r="B12" s="159">
        <v>100.5</v>
      </c>
      <c r="C12" s="18">
        <v>101.7</v>
      </c>
      <c r="D12" s="160">
        <v>101.4</v>
      </c>
    </row>
  </sheetData>
  <mergeCells count="5">
    <mergeCell ref="A1:D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user8</dc:creator>
  <cp:keywords/>
  <dc:description/>
  <cp:lastModifiedBy>lzs</cp:lastModifiedBy>
  <cp:lastPrinted>2014-11-04T01:58:02Z</cp:lastPrinted>
  <dcterms:created xsi:type="dcterms:W3CDTF">2003-03-04T06:53:10Z</dcterms:created>
  <dcterms:modified xsi:type="dcterms:W3CDTF">2014-11-11T00:53:37Z</dcterms:modified>
  <cp:category/>
  <cp:version/>
  <cp:contentType/>
  <cp:contentStatus/>
</cp:coreProperties>
</file>