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025" firstSheet="5" activeTab="6"/>
  </bookViews>
  <sheets>
    <sheet name="合同包一老城区、水南片" sheetId="1" r:id="rId1"/>
    <sheet name="合同包一老城区、水南片区行道树数量" sheetId="3" r:id="rId2"/>
    <sheet name="合同包一老城区、水南片区盆花数量" sheetId="5" r:id="rId3"/>
    <sheet name="合同包二黄舟坊、河东片" sheetId="2" r:id="rId4"/>
    <sheet name="合同包二黄舟坊、河东片区行道树数量" sheetId="4" r:id="rId5"/>
    <sheet name="合同包二黄舟坊、河东片区盆花数量" sheetId="6" r:id="rId6"/>
    <sheet name="合同包三" sheetId="7" r:id="rId7"/>
  </sheets>
  <calcPr calcId="144525"/>
</workbook>
</file>

<file path=xl/calcChain.xml><?xml version="1.0" encoding="utf-8"?>
<calcChain xmlns="http://schemas.openxmlformats.org/spreadsheetml/2006/main">
  <c r="E15" i="7" l="1"/>
  <c r="E7" i="7"/>
  <c r="C26" i="2"/>
  <c r="C23" i="1"/>
  <c r="D44" i="4"/>
  <c r="D60" i="3"/>
  <c r="C14" i="6"/>
  <c r="C14" i="5"/>
</calcChain>
</file>

<file path=xl/sharedStrings.xml><?xml version="1.0" encoding="utf-8"?>
<sst xmlns="http://schemas.openxmlformats.org/spreadsheetml/2006/main" count="331" uniqueCount="183">
  <si>
    <t>建宁县城区园林绿地管护服务工程量清单</t>
  </si>
  <si>
    <t>级别</t>
  </si>
  <si>
    <t>绿地名称</t>
  </si>
  <si>
    <t>面积（平方米）</t>
  </si>
  <si>
    <t>一级</t>
  </si>
  <si>
    <t>万安桥头（朝阳门两侧）绿地</t>
  </si>
  <si>
    <t>水南圆盘绿地</t>
  </si>
  <si>
    <t>桂园公园</t>
  </si>
  <si>
    <t>儿童公园</t>
  </si>
  <si>
    <t>中山南北路绿化带</t>
  </si>
  <si>
    <t>城市之光广场（水南上游滨水景观土建工程）</t>
  </si>
  <si>
    <t>江滨西路绿化带</t>
  </si>
  <si>
    <t>体育馆北侧绿化景观工程</t>
  </si>
  <si>
    <t>财政局门口绿地（含财政局）</t>
  </si>
  <si>
    <t>杭青西路、健翔路、演艺中心围墙绿地</t>
  </si>
  <si>
    <t>荷花西路人行道及绿化工程（荷花西路周边绿地）</t>
  </si>
  <si>
    <t>江滨西路延伸绿化带</t>
  </si>
  <si>
    <t>体育公园</t>
  </si>
  <si>
    <t>河南西路红花继木</t>
  </si>
  <si>
    <t>县政府左侧葫芦坑人行道绿化带</t>
  </si>
  <si>
    <t>合计</t>
  </si>
  <si>
    <t>行道树</t>
  </si>
  <si>
    <t>盆花</t>
  </si>
  <si>
    <t>注：以上园林绿地数量供投标时使用，结算时经实际养护数量为准。</t>
  </si>
  <si>
    <t>江滨公园</t>
  </si>
  <si>
    <t>黄舟坊三角花坛</t>
  </si>
  <si>
    <t>莲花公园</t>
  </si>
  <si>
    <t>莲花公园步道延伸</t>
  </si>
  <si>
    <t>江源水都小公园</t>
  </si>
  <si>
    <t>宝贵世家至旅游大厦市政零星绿化工程</t>
  </si>
  <si>
    <t>亿兴大厦门口、往宁化方向红绿灯 路口、豪庭门口等绿地</t>
  </si>
  <si>
    <t>万安桥头绿地（河南东路）</t>
  </si>
  <si>
    <t>水南大道绿化带隔离带工程（闽江源路、荷花东路绿地）</t>
  </si>
  <si>
    <t>容驷河景观绿地</t>
  </si>
  <si>
    <t>城幼绿地</t>
  </si>
  <si>
    <t>闽江源大酒店河边步道绿化</t>
  </si>
  <si>
    <t>小计</t>
  </si>
  <si>
    <t>建宁县老城区、水南片行道数量清单</t>
  </si>
  <si>
    <t>序号</t>
  </si>
  <si>
    <t>路段</t>
  </si>
  <si>
    <t>行道树种类</t>
  </si>
  <si>
    <t>数量（株）</t>
  </si>
  <si>
    <t>备注</t>
  </si>
  <si>
    <t>溪口路段</t>
  </si>
  <si>
    <t>广玉兰</t>
  </si>
  <si>
    <t>桂花</t>
  </si>
  <si>
    <t>樟树</t>
  </si>
  <si>
    <t>枇杷</t>
  </si>
  <si>
    <t>青枣</t>
  </si>
  <si>
    <t>红豆杉</t>
  </si>
  <si>
    <t>红玉兰</t>
  </si>
  <si>
    <t>树箱桂花</t>
  </si>
  <si>
    <t>喜树</t>
  </si>
  <si>
    <t>法桐</t>
  </si>
  <si>
    <t>罗汉松</t>
  </si>
  <si>
    <t>意杨</t>
  </si>
  <si>
    <t>水杉</t>
  </si>
  <si>
    <t>乌桕</t>
  </si>
  <si>
    <t>重阳木</t>
  </si>
  <si>
    <t>乐山含笑</t>
  </si>
  <si>
    <t>金桔</t>
  </si>
  <si>
    <t>银杏</t>
  </si>
  <si>
    <t>荷花西路（水南街至体育馆）</t>
  </si>
  <si>
    <t>栾树</t>
  </si>
  <si>
    <t>健翔路</t>
  </si>
  <si>
    <t>香樟</t>
  </si>
  <si>
    <t>三优街</t>
  </si>
  <si>
    <t>白玉兰</t>
  </si>
  <si>
    <t>乐昌含笑</t>
  </si>
  <si>
    <t>中山南北路</t>
  </si>
  <si>
    <t>柏树</t>
  </si>
  <si>
    <t>女贞</t>
  </si>
  <si>
    <t>树箱桂花（城投）</t>
  </si>
  <si>
    <t>青山街</t>
  </si>
  <si>
    <t>泡桐</t>
  </si>
  <si>
    <t>建莲南北路</t>
  </si>
  <si>
    <t>四季桂</t>
  </si>
  <si>
    <t>深山含笑</t>
  </si>
  <si>
    <t>凤翔路</t>
  </si>
  <si>
    <t>城中路</t>
  </si>
  <si>
    <t>建莲西路</t>
  </si>
  <si>
    <t>河东路</t>
  </si>
  <si>
    <t>紫玉兰</t>
  </si>
  <si>
    <t>柿子树</t>
  </si>
  <si>
    <t>河南西路</t>
  </si>
  <si>
    <t>合欢</t>
  </si>
  <si>
    <t>注：以上行道树数量供投标时使用，结算时经实际养护数量为准。</t>
  </si>
  <si>
    <t>建宁县黄舟坊、河东片行道数量清单</t>
  </si>
  <si>
    <t>荷花西路</t>
  </si>
  <si>
    <t>枣树</t>
  </si>
  <si>
    <t>花园路</t>
  </si>
  <si>
    <t>水南街（水南桥至红绿灯）</t>
  </si>
  <si>
    <t>体育馆田径场周边</t>
  </si>
  <si>
    <t>杭青路</t>
  </si>
  <si>
    <t>东山北路（万安桥至荷花东路）</t>
  </si>
  <si>
    <t>东山南路（荷花东路至闽江源路）</t>
  </si>
  <si>
    <t>容驷路</t>
  </si>
  <si>
    <t>江滨中路（体育馆至水南桥沿河）</t>
  </si>
  <si>
    <t>江滨东路（水南桥至江源水都）</t>
  </si>
  <si>
    <t>莲花公园至河东路段</t>
  </si>
  <si>
    <t>拐枣</t>
  </si>
  <si>
    <t>八月桂</t>
  </si>
  <si>
    <t>苦楝</t>
  </si>
  <si>
    <t>鹅掌秋</t>
  </si>
  <si>
    <t>溪口桥至黄舟坊加油站</t>
  </si>
  <si>
    <t>荷花东路</t>
  </si>
  <si>
    <t>樟树（城投）</t>
  </si>
  <si>
    <t>学府路（城关小学至水南街）</t>
  </si>
  <si>
    <t>闽江源路</t>
  </si>
  <si>
    <t>河南东路</t>
  </si>
  <si>
    <t>地点</t>
  </si>
  <si>
    <t>数量（盆）</t>
  </si>
  <si>
    <r>
      <rPr>
        <sz val="14"/>
        <color theme="1"/>
        <rFont val="宋体"/>
        <charset val="134"/>
      </rPr>
      <t>溪口桥</t>
    </r>
    <r>
      <rPr>
        <sz val="14"/>
        <color theme="1"/>
        <rFont val="Tahoma"/>
        <family val="2"/>
      </rPr>
      <t xml:space="preserve"> </t>
    </r>
    <r>
      <rPr>
        <sz val="14"/>
        <color theme="1"/>
        <rFont val="宋体"/>
        <charset val="134"/>
      </rPr>
      <t>右侧</t>
    </r>
  </si>
  <si>
    <t>溪口桥左侧</t>
  </si>
  <si>
    <r>
      <rPr>
        <sz val="14"/>
        <color theme="1"/>
        <rFont val="宋体"/>
        <charset val="134"/>
      </rPr>
      <t>中山北路吊桥至溪口桥</t>
    </r>
    <r>
      <rPr>
        <sz val="14"/>
        <color theme="1"/>
        <rFont val="Tahoma"/>
        <family val="2"/>
      </rPr>
      <t xml:space="preserve"> </t>
    </r>
  </si>
  <si>
    <t>吊桥右侧</t>
  </si>
  <si>
    <t>吊桥左侧</t>
  </si>
  <si>
    <r>
      <rPr>
        <sz val="14"/>
        <color theme="1"/>
        <rFont val="宋体"/>
        <charset val="134"/>
      </rPr>
      <t>中山北路吊桥至万安桥</t>
    </r>
    <r>
      <rPr>
        <sz val="14"/>
        <color theme="1"/>
        <rFont val="Tahoma"/>
        <family val="2"/>
      </rPr>
      <t xml:space="preserve"> </t>
    </r>
  </si>
  <si>
    <t>万安桥右侧</t>
  </si>
  <si>
    <t>万安桥左侧</t>
  </si>
  <si>
    <t>国土边至万安桥</t>
  </si>
  <si>
    <t>水南桥右侧</t>
  </si>
  <si>
    <t>水南桥左侧</t>
  </si>
  <si>
    <t>注：以上行盆花数量供投标时使用，结算时经实际养护数量为准。</t>
  </si>
  <si>
    <t>莲花园溪口桥至吊桥</t>
  </si>
  <si>
    <t>江滨公园黄舟坊万安桥至吊桥</t>
  </si>
  <si>
    <t>金饶山酒家至万安桥</t>
  </si>
  <si>
    <t>高速路一桥左侧</t>
  </si>
  <si>
    <t>高速路一桥右侧</t>
  </si>
  <si>
    <t>往高速边接线波型护栏两侧</t>
  </si>
  <si>
    <t>高速路二桥左侧</t>
  </si>
  <si>
    <t>高速路二桥右侧</t>
  </si>
  <si>
    <t>一级</t>
    <phoneticPr fontId="13" type="noConversion"/>
  </si>
  <si>
    <t>亿兴大厦周边</t>
    <phoneticPr fontId="13" type="noConversion"/>
  </si>
  <si>
    <t>备注</t>
    <phoneticPr fontId="13" type="noConversion"/>
  </si>
  <si>
    <t>205省高速路口绿地（二桥红绿灯周边）</t>
    <phoneticPr fontId="13" type="noConversion"/>
  </si>
  <si>
    <t>江源豪庭至体育中心沿河景观</t>
    <phoneticPr fontId="13" type="noConversion"/>
  </si>
  <si>
    <t>二期沿河栈道绿化</t>
    <phoneticPr fontId="13" type="noConversion"/>
  </si>
  <si>
    <t>荷苑幼儿园周路网绿化</t>
    <phoneticPr fontId="13" type="noConversion"/>
  </si>
  <si>
    <t>原爱心宾馆绿化</t>
    <phoneticPr fontId="13" type="noConversion"/>
  </si>
  <si>
    <t>西门莲塘公园附属绿化</t>
    <phoneticPr fontId="13" type="noConversion"/>
  </si>
  <si>
    <r>
      <t>2</t>
    </r>
    <r>
      <rPr>
        <sz val="11"/>
        <color theme="1"/>
        <rFont val="Tahoma"/>
        <family val="2"/>
      </rPr>
      <t>020</t>
    </r>
    <r>
      <rPr>
        <sz val="11"/>
        <color theme="1"/>
        <rFont val="宋体"/>
        <family val="3"/>
        <charset val="134"/>
      </rPr>
      <t>年新增</t>
    </r>
    <phoneticPr fontId="13" type="noConversion"/>
  </si>
  <si>
    <t>城区绿化提升（闽江源路、荷花路）</t>
    <phoneticPr fontId="13" type="noConversion"/>
  </si>
  <si>
    <t>塔下路口尚和国际绿化</t>
    <phoneticPr fontId="13" type="noConversion"/>
  </si>
  <si>
    <t>进城三个路口（黄舟坊）绿地</t>
    <phoneticPr fontId="13" type="noConversion"/>
  </si>
  <si>
    <t>福宁小区、消防队附近绿地</t>
    <phoneticPr fontId="13" type="noConversion"/>
  </si>
  <si>
    <t>沿河休闲步道一标段绿地</t>
    <phoneticPr fontId="13" type="noConversion"/>
  </si>
  <si>
    <t>闽江源路河东路口绿地</t>
    <phoneticPr fontId="13" type="noConversion"/>
  </si>
  <si>
    <r>
      <t>2020</t>
    </r>
    <r>
      <rPr>
        <sz val="11"/>
        <color theme="1"/>
        <rFont val="宋体"/>
        <family val="3"/>
        <charset val="134"/>
      </rPr>
      <t>年新增</t>
    </r>
    <phoneticPr fontId="13" type="noConversion"/>
  </si>
  <si>
    <t>合同包二黄舟坊、河东片区盆花统计表</t>
    <phoneticPr fontId="13" type="noConversion"/>
  </si>
  <si>
    <t>绿地范围：合同包一老城区、水南片</t>
    <phoneticPr fontId="13" type="noConversion"/>
  </si>
  <si>
    <t>绿地范围：合同包二黄舟坊、河东片</t>
    <phoneticPr fontId="13" type="noConversion"/>
  </si>
  <si>
    <t>合同包一老城区、水南片区盆花统计表</t>
    <phoneticPr fontId="13" type="noConversion"/>
  </si>
  <si>
    <t>项目内容</t>
  </si>
  <si>
    <t>规格、型号等特殊要求</t>
  </si>
  <si>
    <t>单位</t>
  </si>
  <si>
    <t>数量</t>
  </si>
  <si>
    <r>
      <t>泛光灯</t>
    </r>
    <r>
      <rPr>
        <sz val="12"/>
        <color indexed="8"/>
        <rFont val="Arial"/>
        <family val="2"/>
      </rPr>
      <t xml:space="preserve"> </t>
    </r>
  </si>
  <si>
    <r>
      <t>70W (</t>
    </r>
    <r>
      <rPr>
        <sz val="12"/>
        <color indexed="8"/>
        <rFont val="宋体"/>
        <family val="3"/>
        <charset val="134"/>
      </rPr>
      <t>金卤灯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宋体"/>
        <family val="3"/>
        <charset val="134"/>
      </rPr>
      <t>黄光</t>
    </r>
    <r>
      <rPr>
        <sz val="12"/>
        <color indexed="8"/>
        <rFont val="Arial"/>
        <family val="2"/>
      </rPr>
      <t xml:space="preserve"> IP55)</t>
    </r>
  </si>
  <si>
    <t>盏</t>
  </si>
  <si>
    <t>庭院灯</t>
  </si>
  <si>
    <r>
      <t xml:space="preserve"> 56W (</t>
    </r>
    <r>
      <rPr>
        <sz val="12"/>
        <color indexed="8"/>
        <rFont val="宋体"/>
        <family val="3"/>
        <charset val="134"/>
      </rPr>
      <t>节能灯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宋体"/>
        <family val="3"/>
        <charset val="134"/>
      </rPr>
      <t>黄光</t>
    </r>
    <r>
      <rPr>
        <sz val="12"/>
        <color indexed="8"/>
        <rFont val="Arial"/>
        <family val="2"/>
      </rPr>
      <t xml:space="preserve"> IP65)</t>
    </r>
  </si>
  <si>
    <t>草坪灯</t>
  </si>
  <si>
    <r>
      <t xml:space="preserve"> 26W (</t>
    </r>
    <r>
      <rPr>
        <sz val="12"/>
        <color indexed="8"/>
        <rFont val="宋体"/>
        <family val="3"/>
        <charset val="134"/>
      </rPr>
      <t>节能灯</t>
    </r>
    <r>
      <rPr>
        <sz val="12"/>
        <color indexed="8"/>
        <rFont val="Arial"/>
        <family val="2"/>
      </rPr>
      <t xml:space="preserve"> H=0.65m </t>
    </r>
    <r>
      <rPr>
        <sz val="12"/>
        <color indexed="8"/>
        <rFont val="宋体"/>
        <family val="3"/>
        <charset val="134"/>
      </rPr>
      <t>白光</t>
    </r>
    <r>
      <rPr>
        <sz val="12"/>
        <color indexed="8"/>
        <rFont val="Arial"/>
        <family val="2"/>
      </rPr>
      <t xml:space="preserve"> IP68)</t>
    </r>
  </si>
  <si>
    <t xml:space="preserve">LED小射灯 </t>
  </si>
  <si>
    <t>3W (LED 黄光 IP68)</t>
  </si>
  <si>
    <t>园林绿地</t>
  </si>
  <si>
    <t>平方米</t>
  </si>
  <si>
    <t>登山步道</t>
  </si>
  <si>
    <t>沥青路面</t>
  </si>
  <si>
    <t>栈道</t>
  </si>
  <si>
    <t>各广场</t>
  </si>
  <si>
    <t>三期环山步道、停车场</t>
    <phoneticPr fontId="20" type="noConversion"/>
  </si>
  <si>
    <t>北门至原健身广场步道、广场等</t>
    <phoneticPr fontId="20" type="noConversion"/>
  </si>
  <si>
    <t>公厕</t>
  </si>
  <si>
    <t>管理费</t>
    <phoneticPr fontId="20" type="noConversion"/>
  </si>
  <si>
    <t>座</t>
  </si>
  <si>
    <t>公厕</t>
    <phoneticPr fontId="20" type="noConversion"/>
  </si>
  <si>
    <t>水费每座/每月500元</t>
    <phoneticPr fontId="20" type="noConversion"/>
  </si>
  <si>
    <t>座</t>
    <phoneticPr fontId="20" type="noConversion"/>
  </si>
  <si>
    <t>合同包三：东山公园标段（一、二期）绿地、景观照明及清扫</t>
    <phoneticPr fontId="13" type="noConversion"/>
  </si>
  <si>
    <t>万安桥</t>
    <phoneticPr fontId="20" type="noConversion"/>
  </si>
  <si>
    <t>备注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</si>
</sst>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Tahoma"/>
      <family val="2"/>
    </font>
    <font>
      <b/>
      <sz val="18"/>
      <color theme="1"/>
      <name val="宋体"/>
      <charset val="134"/>
    </font>
    <font>
      <b/>
      <sz val="18"/>
      <color theme="1"/>
      <name val="Tahoma"/>
      <family val="2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Tahoma"/>
      <family val="2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9"/>
      <name val="Tahoma"/>
      <family val="2"/>
    </font>
    <font>
      <sz val="14"/>
      <color theme="1"/>
      <name val="宋体"/>
      <family val="3"/>
      <charset val="134"/>
    </font>
    <font>
      <sz val="11"/>
      <color theme="1"/>
      <name val="Tahoma"/>
      <family val="2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Font="1" applyBorder="1"/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9" sqref="D9"/>
    </sheetView>
  </sheetViews>
  <sheetFormatPr defaultColWidth="9" defaultRowHeight="14.25" x14ac:dyDescent="0.2"/>
  <cols>
    <col min="1" max="1" width="7.625" customWidth="1"/>
    <col min="2" max="2" width="39.625" customWidth="1"/>
    <col min="3" max="3" width="19.5" customWidth="1"/>
    <col min="4" max="4" width="10.5" customWidth="1"/>
  </cols>
  <sheetData>
    <row r="1" spans="1:4" ht="25.5" customHeight="1" x14ac:dyDescent="0.25">
      <c r="A1" s="27" t="s">
        <v>0</v>
      </c>
      <c r="B1" s="27"/>
      <c r="C1" s="27"/>
    </row>
    <row r="2" spans="1:4" ht="27" customHeight="1" thickBot="1" x14ac:dyDescent="0.25">
      <c r="A2" s="28" t="s">
        <v>150</v>
      </c>
      <c r="B2" s="28"/>
      <c r="C2" s="29"/>
    </row>
    <row r="3" spans="1:4" ht="20.100000000000001" customHeight="1" thickBot="1" x14ac:dyDescent="0.25">
      <c r="A3" s="16" t="s">
        <v>1</v>
      </c>
      <c r="B3" s="20" t="s">
        <v>2</v>
      </c>
      <c r="C3" s="18" t="s">
        <v>3</v>
      </c>
      <c r="D3" s="18" t="s">
        <v>134</v>
      </c>
    </row>
    <row r="4" spans="1:4" ht="20.100000000000001" customHeight="1" thickBot="1" x14ac:dyDescent="0.25">
      <c r="A4" s="17" t="s">
        <v>4</v>
      </c>
      <c r="B4" s="21" t="s">
        <v>5</v>
      </c>
      <c r="C4" s="18">
        <v>480</v>
      </c>
      <c r="D4" s="15"/>
    </row>
    <row r="5" spans="1:4" ht="20.100000000000001" customHeight="1" thickBot="1" x14ac:dyDescent="0.25">
      <c r="A5" s="17" t="s">
        <v>4</v>
      </c>
      <c r="B5" s="21" t="s">
        <v>6</v>
      </c>
      <c r="C5" s="18">
        <v>800</v>
      </c>
      <c r="D5" s="15"/>
    </row>
    <row r="6" spans="1:4" ht="20.100000000000001" customHeight="1" thickBot="1" x14ac:dyDescent="0.25">
      <c r="A6" s="17" t="s">
        <v>4</v>
      </c>
      <c r="B6" s="21" t="s">
        <v>7</v>
      </c>
      <c r="C6" s="18">
        <v>10800</v>
      </c>
      <c r="D6" s="15"/>
    </row>
    <row r="7" spans="1:4" ht="20.100000000000001" customHeight="1" thickBot="1" x14ac:dyDescent="0.25">
      <c r="A7" s="17" t="s">
        <v>4</v>
      </c>
      <c r="B7" s="21" t="s">
        <v>8</v>
      </c>
      <c r="C7" s="18">
        <v>4500</v>
      </c>
      <c r="D7" s="15"/>
    </row>
    <row r="8" spans="1:4" ht="20.100000000000001" customHeight="1" thickBot="1" x14ac:dyDescent="0.25">
      <c r="A8" s="17" t="s">
        <v>4</v>
      </c>
      <c r="B8" s="21" t="s">
        <v>9</v>
      </c>
      <c r="C8" s="18">
        <v>14935</v>
      </c>
      <c r="D8" s="15"/>
    </row>
    <row r="9" spans="1:4" ht="38.25" customHeight="1" thickBot="1" x14ac:dyDescent="0.25">
      <c r="A9" s="17" t="s">
        <v>4</v>
      </c>
      <c r="B9" s="21" t="s">
        <v>10</v>
      </c>
      <c r="C9" s="18">
        <v>10000</v>
      </c>
      <c r="D9" s="15"/>
    </row>
    <row r="10" spans="1:4" ht="20.100000000000001" customHeight="1" thickBot="1" x14ac:dyDescent="0.25">
      <c r="A10" s="17" t="s">
        <v>4</v>
      </c>
      <c r="B10" s="21" t="s">
        <v>11</v>
      </c>
      <c r="C10" s="18">
        <v>10000</v>
      </c>
      <c r="D10" s="15"/>
    </row>
    <row r="11" spans="1:4" ht="20.100000000000001" customHeight="1" thickBot="1" x14ac:dyDescent="0.25">
      <c r="A11" s="17" t="s">
        <v>4</v>
      </c>
      <c r="B11" s="21" t="s">
        <v>12</v>
      </c>
      <c r="C11" s="18">
        <v>6300</v>
      </c>
      <c r="D11" s="15"/>
    </row>
    <row r="12" spans="1:4" ht="20.100000000000001" customHeight="1" thickBot="1" x14ac:dyDescent="0.25">
      <c r="A12" s="17" t="s">
        <v>4</v>
      </c>
      <c r="B12" s="21" t="s">
        <v>13</v>
      </c>
      <c r="C12" s="18">
        <v>1615</v>
      </c>
      <c r="D12" s="15"/>
    </row>
    <row r="13" spans="1:4" ht="49.5" customHeight="1" thickBot="1" x14ac:dyDescent="0.25">
      <c r="A13" s="17" t="s">
        <v>4</v>
      </c>
      <c r="B13" s="21" t="s">
        <v>14</v>
      </c>
      <c r="C13" s="18">
        <v>1286.54</v>
      </c>
      <c r="D13" s="15"/>
    </row>
    <row r="14" spans="1:4" ht="38.25" customHeight="1" thickBot="1" x14ac:dyDescent="0.25">
      <c r="A14" s="17" t="s">
        <v>4</v>
      </c>
      <c r="B14" s="21" t="s">
        <v>15</v>
      </c>
      <c r="C14" s="18">
        <v>3753.03</v>
      </c>
      <c r="D14" s="15"/>
    </row>
    <row r="15" spans="1:4" ht="20.100000000000001" customHeight="1" thickBot="1" x14ac:dyDescent="0.25">
      <c r="A15" s="17" t="s">
        <v>4</v>
      </c>
      <c r="B15" s="21" t="s">
        <v>16</v>
      </c>
      <c r="C15" s="18">
        <v>3000</v>
      </c>
      <c r="D15" s="15"/>
    </row>
    <row r="16" spans="1:4" ht="20.100000000000001" customHeight="1" thickBot="1" x14ac:dyDescent="0.25">
      <c r="A16" s="17" t="s">
        <v>4</v>
      </c>
      <c r="B16" s="21" t="s">
        <v>17</v>
      </c>
      <c r="C16" s="18">
        <v>33000</v>
      </c>
      <c r="D16" s="15"/>
    </row>
    <row r="17" spans="1:4" ht="20.100000000000001" customHeight="1" thickBot="1" x14ac:dyDescent="0.25">
      <c r="A17" s="17" t="s">
        <v>4</v>
      </c>
      <c r="B17" s="21" t="s">
        <v>18</v>
      </c>
      <c r="C17" s="18">
        <v>12.6</v>
      </c>
      <c r="D17" s="15"/>
    </row>
    <row r="18" spans="1:4" ht="20.100000000000001" customHeight="1" thickBot="1" x14ac:dyDescent="0.25">
      <c r="A18" s="17" t="s">
        <v>4</v>
      </c>
      <c r="B18" s="21" t="s">
        <v>136</v>
      </c>
      <c r="C18" s="18">
        <v>356</v>
      </c>
      <c r="D18" s="23" t="s">
        <v>141</v>
      </c>
    </row>
    <row r="19" spans="1:4" ht="20.100000000000001" customHeight="1" thickBot="1" x14ac:dyDescent="0.25">
      <c r="A19" s="17" t="s">
        <v>4</v>
      </c>
      <c r="B19" s="21" t="s">
        <v>137</v>
      </c>
      <c r="C19" s="18">
        <v>6694.01</v>
      </c>
      <c r="D19" s="23" t="s">
        <v>141</v>
      </c>
    </row>
    <row r="20" spans="1:4" ht="20.100000000000001" customHeight="1" thickBot="1" x14ac:dyDescent="0.25">
      <c r="A20" s="17" t="s">
        <v>4</v>
      </c>
      <c r="B20" s="21" t="s">
        <v>138</v>
      </c>
      <c r="C20" s="18">
        <v>1036.25</v>
      </c>
      <c r="D20" s="23" t="s">
        <v>141</v>
      </c>
    </row>
    <row r="21" spans="1:4" ht="20.100000000000001" customHeight="1" thickBot="1" x14ac:dyDescent="0.25">
      <c r="A21" s="17" t="s">
        <v>4</v>
      </c>
      <c r="B21" s="21" t="s">
        <v>139</v>
      </c>
      <c r="C21" s="18">
        <v>302</v>
      </c>
      <c r="D21" s="23" t="s">
        <v>141</v>
      </c>
    </row>
    <row r="22" spans="1:4" ht="20.100000000000001" customHeight="1" thickBot="1" x14ac:dyDescent="0.25">
      <c r="A22" s="17" t="s">
        <v>4</v>
      </c>
      <c r="B22" s="21" t="s">
        <v>140</v>
      </c>
      <c r="C22" s="18">
        <v>1249.5999999999999</v>
      </c>
      <c r="D22" s="23" t="s">
        <v>141</v>
      </c>
    </row>
    <row r="23" spans="1:4" ht="20.100000000000001" customHeight="1" thickBot="1" x14ac:dyDescent="0.25">
      <c r="A23" s="17"/>
      <c r="B23" s="21" t="s">
        <v>20</v>
      </c>
      <c r="C23" s="18">
        <f>SUM(C4:C22)</f>
        <v>110120.03000000001</v>
      </c>
      <c r="D23" s="15"/>
    </row>
    <row r="24" spans="1:4" ht="20.100000000000001" customHeight="1" thickBot="1" x14ac:dyDescent="0.25">
      <c r="A24" s="17"/>
      <c r="B24" s="21" t="s">
        <v>21</v>
      </c>
      <c r="C24" s="18">
        <v>1672</v>
      </c>
      <c r="D24" s="15"/>
    </row>
    <row r="25" spans="1:4" ht="20.100000000000001" customHeight="1" thickBot="1" x14ac:dyDescent="0.25">
      <c r="A25" s="17"/>
      <c r="B25" s="21" t="s">
        <v>22</v>
      </c>
      <c r="C25" s="18">
        <v>487</v>
      </c>
      <c r="D25" s="15"/>
    </row>
    <row r="26" spans="1:4" ht="18" x14ac:dyDescent="0.25">
      <c r="A26" s="4"/>
      <c r="B26" s="4"/>
      <c r="C26" s="4"/>
    </row>
    <row r="27" spans="1:4" ht="46.5" customHeight="1" x14ac:dyDescent="0.25">
      <c r="A27" s="4"/>
      <c r="B27" s="30" t="s">
        <v>23</v>
      </c>
      <c r="C27" s="30"/>
    </row>
  </sheetData>
  <mergeCells count="3">
    <mergeCell ref="A1:C1"/>
    <mergeCell ref="A2:C2"/>
    <mergeCell ref="B27:C27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G25" sqref="G25"/>
    </sheetView>
  </sheetViews>
  <sheetFormatPr defaultColWidth="9" defaultRowHeight="14.25" x14ac:dyDescent="0.2"/>
  <cols>
    <col min="1" max="1" width="6.75" customWidth="1"/>
    <col min="2" max="2" width="30.25" customWidth="1"/>
    <col min="3" max="3" width="14.875" customWidth="1"/>
    <col min="4" max="4" width="13" customWidth="1"/>
  </cols>
  <sheetData>
    <row r="1" spans="1:6" ht="26.25" customHeight="1" x14ac:dyDescent="0.3">
      <c r="A1" s="27" t="s">
        <v>37</v>
      </c>
      <c r="B1" s="32"/>
      <c r="C1" s="32"/>
      <c r="D1" s="32"/>
      <c r="E1" s="32"/>
    </row>
    <row r="2" spans="1:6" ht="18" customHeight="1" x14ac:dyDescent="0.25">
      <c r="A2" s="6" t="s">
        <v>38</v>
      </c>
      <c r="B2" s="6" t="s">
        <v>39</v>
      </c>
      <c r="C2" s="6" t="s">
        <v>40</v>
      </c>
      <c r="D2" s="6" t="s">
        <v>41</v>
      </c>
      <c r="E2" s="6" t="s">
        <v>42</v>
      </c>
      <c r="F2" s="4"/>
    </row>
    <row r="3" spans="1:6" ht="18" customHeight="1" x14ac:dyDescent="0.25">
      <c r="A3" s="8">
        <v>1</v>
      </c>
      <c r="B3" s="8" t="s">
        <v>43</v>
      </c>
      <c r="C3" s="8" t="s">
        <v>44</v>
      </c>
      <c r="D3" s="8">
        <v>92</v>
      </c>
      <c r="E3" s="9"/>
      <c r="F3" s="4"/>
    </row>
    <row r="4" spans="1:6" ht="18" customHeight="1" x14ac:dyDescent="0.25">
      <c r="A4" s="8"/>
      <c r="B4" s="8"/>
      <c r="C4" s="8" t="s">
        <v>45</v>
      </c>
      <c r="D4" s="8">
        <v>64</v>
      </c>
      <c r="E4" s="9"/>
      <c r="F4" s="4"/>
    </row>
    <row r="5" spans="1:6" ht="18" customHeight="1" x14ac:dyDescent="0.25">
      <c r="A5" s="8"/>
      <c r="B5" s="8"/>
      <c r="C5" s="8" t="s">
        <v>46</v>
      </c>
      <c r="D5" s="8">
        <v>22</v>
      </c>
      <c r="E5" s="9"/>
      <c r="F5" s="4"/>
    </row>
    <row r="6" spans="1:6" ht="18" customHeight="1" x14ac:dyDescent="0.25">
      <c r="A6" s="8"/>
      <c r="B6" s="8"/>
      <c r="C6" s="8" t="s">
        <v>47</v>
      </c>
      <c r="D6" s="8">
        <v>1</v>
      </c>
      <c r="E6" s="9"/>
      <c r="F6" s="4"/>
    </row>
    <row r="7" spans="1:6" ht="18" customHeight="1" x14ac:dyDescent="0.25">
      <c r="A7" s="8"/>
      <c r="B7" s="8"/>
      <c r="C7" s="8" t="s">
        <v>48</v>
      </c>
      <c r="D7" s="8">
        <v>4</v>
      </c>
      <c r="E7" s="9"/>
      <c r="F7" s="4"/>
    </row>
    <row r="8" spans="1:6" ht="18" customHeight="1" x14ac:dyDescent="0.25">
      <c r="A8" s="8"/>
      <c r="B8" s="8"/>
      <c r="C8" s="8" t="s">
        <v>49</v>
      </c>
      <c r="D8" s="8">
        <v>5</v>
      </c>
      <c r="E8" s="9"/>
      <c r="F8" s="4"/>
    </row>
    <row r="9" spans="1:6" ht="18" customHeight="1" x14ac:dyDescent="0.25">
      <c r="A9" s="8"/>
      <c r="B9" s="8"/>
      <c r="C9" s="8" t="s">
        <v>50</v>
      </c>
      <c r="D9" s="8">
        <v>38</v>
      </c>
      <c r="E9" s="9"/>
      <c r="F9" s="4"/>
    </row>
    <row r="10" spans="1:6" ht="18" customHeight="1" x14ac:dyDescent="0.25">
      <c r="A10" s="8"/>
      <c r="B10" s="8"/>
      <c r="C10" s="8" t="s">
        <v>51</v>
      </c>
      <c r="D10" s="8">
        <v>6</v>
      </c>
      <c r="E10" s="9"/>
      <c r="F10" s="4"/>
    </row>
    <row r="11" spans="1:6" ht="18" customHeight="1" x14ac:dyDescent="0.25">
      <c r="A11" s="8"/>
      <c r="B11" s="8"/>
      <c r="C11" s="8" t="s">
        <v>52</v>
      </c>
      <c r="D11" s="8">
        <v>1</v>
      </c>
      <c r="E11" s="9"/>
      <c r="F11" s="4"/>
    </row>
    <row r="12" spans="1:6" ht="18" customHeight="1" x14ac:dyDescent="0.25">
      <c r="A12" s="8"/>
      <c r="B12" s="8"/>
      <c r="C12" s="8" t="s">
        <v>53</v>
      </c>
      <c r="D12" s="8">
        <v>3</v>
      </c>
      <c r="E12" s="9"/>
      <c r="F12" s="4"/>
    </row>
    <row r="13" spans="1:6" ht="18" customHeight="1" x14ac:dyDescent="0.25">
      <c r="A13" s="8"/>
      <c r="B13" s="8"/>
      <c r="C13" s="8" t="s">
        <v>54</v>
      </c>
      <c r="D13" s="8">
        <v>1</v>
      </c>
      <c r="E13" s="9"/>
      <c r="F13" s="4"/>
    </row>
    <row r="14" spans="1:6" ht="18" customHeight="1" x14ac:dyDescent="0.25">
      <c r="A14" s="8"/>
      <c r="B14" s="8"/>
      <c r="C14" s="8" t="s">
        <v>55</v>
      </c>
      <c r="D14" s="8">
        <v>4</v>
      </c>
      <c r="E14" s="9"/>
      <c r="F14" s="4"/>
    </row>
    <row r="15" spans="1:6" ht="18" customHeight="1" x14ac:dyDescent="0.25">
      <c r="A15" s="8"/>
      <c r="B15" s="8"/>
      <c r="C15" s="8" t="s">
        <v>56</v>
      </c>
      <c r="D15" s="8">
        <v>6</v>
      </c>
      <c r="E15" s="9"/>
      <c r="F15" s="4"/>
    </row>
    <row r="16" spans="1:6" ht="18" customHeight="1" x14ac:dyDescent="0.25">
      <c r="A16" s="8"/>
      <c r="B16" s="8"/>
      <c r="C16" s="8" t="s">
        <v>57</v>
      </c>
      <c r="D16" s="8">
        <v>12</v>
      </c>
      <c r="E16" s="9"/>
      <c r="F16" s="4"/>
    </row>
    <row r="17" spans="1:6" ht="18" customHeight="1" x14ac:dyDescent="0.25">
      <c r="A17" s="8"/>
      <c r="B17" s="8"/>
      <c r="C17" s="8" t="s">
        <v>58</v>
      </c>
      <c r="D17" s="8">
        <v>5</v>
      </c>
      <c r="E17" s="9"/>
      <c r="F17" s="4"/>
    </row>
    <row r="18" spans="1:6" ht="18" customHeight="1" x14ac:dyDescent="0.25">
      <c r="A18" s="8"/>
      <c r="B18" s="8"/>
      <c r="C18" s="8" t="s">
        <v>59</v>
      </c>
      <c r="D18" s="8">
        <v>1</v>
      </c>
      <c r="E18" s="9"/>
      <c r="F18" s="4"/>
    </row>
    <row r="19" spans="1:6" ht="18" customHeight="1" x14ac:dyDescent="0.25">
      <c r="A19" s="8"/>
      <c r="B19" s="8"/>
      <c r="C19" s="8" t="s">
        <v>60</v>
      </c>
      <c r="D19" s="8">
        <v>2</v>
      </c>
      <c r="E19" s="9"/>
      <c r="F19" s="4"/>
    </row>
    <row r="20" spans="1:6" ht="18" customHeight="1" x14ac:dyDescent="0.25">
      <c r="A20" s="8"/>
      <c r="B20" s="8"/>
      <c r="C20" s="8" t="s">
        <v>61</v>
      </c>
      <c r="D20" s="8">
        <v>1</v>
      </c>
      <c r="E20" s="9"/>
      <c r="F20" s="4"/>
    </row>
    <row r="21" spans="1:6" ht="18" customHeight="1" x14ac:dyDescent="0.25">
      <c r="A21" s="8">
        <v>2</v>
      </c>
      <c r="B21" s="8" t="s">
        <v>62</v>
      </c>
      <c r="C21" s="8" t="s">
        <v>46</v>
      </c>
      <c r="D21" s="8">
        <v>98</v>
      </c>
      <c r="E21" s="9"/>
      <c r="F21" s="4"/>
    </row>
    <row r="22" spans="1:6" ht="18" customHeight="1" x14ac:dyDescent="0.25">
      <c r="A22" s="8"/>
      <c r="B22" s="8"/>
      <c r="C22" s="8" t="s">
        <v>63</v>
      </c>
      <c r="D22" s="8">
        <v>77</v>
      </c>
      <c r="E22" s="9"/>
      <c r="F22" s="4"/>
    </row>
    <row r="23" spans="1:6" ht="18" customHeight="1" x14ac:dyDescent="0.25">
      <c r="A23" s="8">
        <v>3</v>
      </c>
      <c r="B23" s="8" t="s">
        <v>64</v>
      </c>
      <c r="C23" s="8" t="s">
        <v>65</v>
      </c>
      <c r="D23" s="8">
        <v>125</v>
      </c>
      <c r="E23" s="9"/>
      <c r="F23" s="4"/>
    </row>
    <row r="24" spans="1:6" ht="18" customHeight="1" x14ac:dyDescent="0.2">
      <c r="A24" s="8">
        <v>4</v>
      </c>
      <c r="B24" s="8" t="s">
        <v>66</v>
      </c>
      <c r="C24" s="8" t="s">
        <v>44</v>
      </c>
      <c r="D24" s="8">
        <v>135</v>
      </c>
      <c r="E24" s="9"/>
    </row>
    <row r="25" spans="1:6" ht="18" customHeight="1" x14ac:dyDescent="0.2">
      <c r="A25" s="8"/>
      <c r="B25" s="8"/>
      <c r="C25" s="8" t="s">
        <v>67</v>
      </c>
      <c r="D25" s="8">
        <v>20</v>
      </c>
      <c r="E25" s="9"/>
    </row>
    <row r="26" spans="1:6" ht="18" customHeight="1" x14ac:dyDescent="0.2">
      <c r="A26" s="8"/>
      <c r="B26" s="8"/>
      <c r="C26" s="8" t="s">
        <v>68</v>
      </c>
      <c r="D26" s="8">
        <v>1</v>
      </c>
      <c r="E26" s="9"/>
    </row>
    <row r="27" spans="1:6" ht="18" customHeight="1" x14ac:dyDescent="0.2">
      <c r="A27" s="8">
        <v>5</v>
      </c>
      <c r="B27" s="8" t="s">
        <v>69</v>
      </c>
      <c r="C27" s="8" t="s">
        <v>45</v>
      </c>
      <c r="D27" s="8">
        <v>16</v>
      </c>
      <c r="E27" s="9"/>
    </row>
    <row r="28" spans="1:6" ht="18" customHeight="1" x14ac:dyDescent="0.2">
      <c r="A28" s="8"/>
      <c r="B28" s="8"/>
      <c r="C28" s="8" t="s">
        <v>70</v>
      </c>
      <c r="D28" s="8">
        <v>7</v>
      </c>
      <c r="E28" s="9"/>
    </row>
    <row r="29" spans="1:6" ht="18" customHeight="1" x14ac:dyDescent="0.2">
      <c r="A29" s="8"/>
      <c r="B29" s="8"/>
      <c r="C29" s="8" t="s">
        <v>44</v>
      </c>
      <c r="D29" s="8">
        <v>32</v>
      </c>
      <c r="E29" s="10"/>
    </row>
    <row r="30" spans="1:6" ht="18" customHeight="1" x14ac:dyDescent="0.2">
      <c r="A30" s="8"/>
      <c r="B30" s="8"/>
      <c r="C30" s="8" t="s">
        <v>51</v>
      </c>
      <c r="D30" s="8">
        <v>21</v>
      </c>
      <c r="E30" s="9"/>
    </row>
    <row r="31" spans="1:6" ht="18" customHeight="1" x14ac:dyDescent="0.2">
      <c r="A31" s="8"/>
      <c r="B31" s="8"/>
      <c r="C31" s="8" t="s">
        <v>68</v>
      </c>
      <c r="D31" s="8">
        <v>69</v>
      </c>
      <c r="E31" s="9"/>
    </row>
    <row r="32" spans="1:6" ht="18" customHeight="1" x14ac:dyDescent="0.2">
      <c r="A32" s="8"/>
      <c r="B32" s="8"/>
      <c r="C32" s="8" t="s">
        <v>71</v>
      </c>
      <c r="D32" s="8">
        <v>49</v>
      </c>
      <c r="E32" s="9"/>
    </row>
    <row r="33" spans="1:5" ht="18" customHeight="1" x14ac:dyDescent="0.2">
      <c r="A33" s="8"/>
      <c r="B33" s="8"/>
      <c r="C33" s="8" t="s">
        <v>72</v>
      </c>
      <c r="D33" s="8">
        <v>51</v>
      </c>
      <c r="E33" s="9"/>
    </row>
    <row r="34" spans="1:5" ht="18" customHeight="1" x14ac:dyDescent="0.2">
      <c r="A34" s="8"/>
      <c r="B34" s="8"/>
      <c r="C34" s="8" t="s">
        <v>65</v>
      </c>
      <c r="D34" s="8">
        <v>34</v>
      </c>
      <c r="E34" s="9"/>
    </row>
    <row r="35" spans="1:5" ht="18" customHeight="1" x14ac:dyDescent="0.2">
      <c r="A35" s="8">
        <v>6</v>
      </c>
      <c r="B35" s="8" t="s">
        <v>73</v>
      </c>
      <c r="C35" s="8" t="s">
        <v>44</v>
      </c>
      <c r="D35" s="8">
        <v>115</v>
      </c>
      <c r="E35" s="9"/>
    </row>
    <row r="36" spans="1:5" ht="18" customHeight="1" x14ac:dyDescent="0.2">
      <c r="A36" s="8"/>
      <c r="B36" s="8"/>
      <c r="C36" s="8" t="s">
        <v>74</v>
      </c>
      <c r="D36" s="8">
        <v>1</v>
      </c>
      <c r="E36" s="9"/>
    </row>
    <row r="37" spans="1:5" ht="18" customHeight="1" x14ac:dyDescent="0.2">
      <c r="A37" s="8">
        <v>7</v>
      </c>
      <c r="B37" s="8" t="s">
        <v>75</v>
      </c>
      <c r="C37" s="8" t="s">
        <v>51</v>
      </c>
      <c r="D37" s="8">
        <v>27</v>
      </c>
      <c r="E37" s="9"/>
    </row>
    <row r="38" spans="1:5" ht="18" customHeight="1" x14ac:dyDescent="0.2">
      <c r="A38" s="8"/>
      <c r="B38" s="8"/>
      <c r="C38" s="8" t="s">
        <v>76</v>
      </c>
      <c r="D38" s="8">
        <v>8</v>
      </c>
      <c r="E38" s="9"/>
    </row>
    <row r="39" spans="1:5" ht="18" customHeight="1" x14ac:dyDescent="0.2">
      <c r="A39" s="8"/>
      <c r="B39" s="8"/>
      <c r="C39" s="8" t="s">
        <v>53</v>
      </c>
      <c r="D39" s="8">
        <v>6</v>
      </c>
      <c r="E39" s="9"/>
    </row>
    <row r="40" spans="1:5" ht="18" customHeight="1" x14ac:dyDescent="0.2">
      <c r="A40" s="8"/>
      <c r="B40" s="8"/>
      <c r="C40" s="8" t="s">
        <v>65</v>
      </c>
      <c r="D40" s="8">
        <v>40</v>
      </c>
      <c r="E40" s="9"/>
    </row>
    <row r="41" spans="1:5" ht="18" customHeight="1" x14ac:dyDescent="0.2">
      <c r="A41" s="8"/>
      <c r="B41" s="8"/>
      <c r="C41" s="8" t="s">
        <v>71</v>
      </c>
      <c r="D41" s="8">
        <v>3</v>
      </c>
      <c r="E41" s="9"/>
    </row>
    <row r="42" spans="1:5" ht="18" customHeight="1" x14ac:dyDescent="0.2">
      <c r="A42" s="8"/>
      <c r="B42" s="8"/>
      <c r="C42" s="8" t="s">
        <v>68</v>
      </c>
      <c r="D42" s="8">
        <v>2</v>
      </c>
      <c r="E42" s="9"/>
    </row>
    <row r="43" spans="1:5" ht="18" customHeight="1" x14ac:dyDescent="0.2">
      <c r="A43" s="8"/>
      <c r="B43" s="8"/>
      <c r="C43" s="8" t="s">
        <v>67</v>
      </c>
      <c r="D43" s="8">
        <v>3</v>
      </c>
      <c r="E43" s="9"/>
    </row>
    <row r="44" spans="1:5" ht="18" customHeight="1" x14ac:dyDescent="0.2">
      <c r="A44" s="8"/>
      <c r="B44" s="8"/>
      <c r="C44" s="8" t="s">
        <v>77</v>
      </c>
      <c r="D44" s="8">
        <v>1</v>
      </c>
      <c r="E44" s="9"/>
    </row>
    <row r="45" spans="1:5" ht="18" customHeight="1" x14ac:dyDescent="0.2">
      <c r="A45" s="8">
        <v>8</v>
      </c>
      <c r="B45" s="8" t="s">
        <v>78</v>
      </c>
      <c r="C45" s="8" t="s">
        <v>65</v>
      </c>
      <c r="D45" s="8">
        <v>29</v>
      </c>
      <c r="E45" s="9"/>
    </row>
    <row r="46" spans="1:5" ht="18" customHeight="1" x14ac:dyDescent="0.2">
      <c r="A46" s="8">
        <v>9</v>
      </c>
      <c r="B46" s="8" t="s">
        <v>79</v>
      </c>
      <c r="C46" s="8" t="s">
        <v>65</v>
      </c>
      <c r="D46" s="8">
        <v>67</v>
      </c>
      <c r="E46" s="9"/>
    </row>
    <row r="47" spans="1:5" ht="18" customHeight="1" x14ac:dyDescent="0.2">
      <c r="A47" s="8"/>
      <c r="B47" s="8"/>
      <c r="C47" s="8" t="s">
        <v>45</v>
      </c>
      <c r="D47" s="8">
        <v>10</v>
      </c>
      <c r="E47" s="9"/>
    </row>
    <row r="48" spans="1:5" ht="18" customHeight="1" x14ac:dyDescent="0.2">
      <c r="A48" s="8">
        <v>10</v>
      </c>
      <c r="B48" s="8" t="s">
        <v>80</v>
      </c>
      <c r="C48" s="8" t="s">
        <v>65</v>
      </c>
      <c r="D48" s="8">
        <v>55</v>
      </c>
      <c r="E48" s="9"/>
    </row>
    <row r="49" spans="1:5" ht="18" customHeight="1" x14ac:dyDescent="0.2">
      <c r="A49" s="8">
        <v>11</v>
      </c>
      <c r="B49" s="8" t="s">
        <v>81</v>
      </c>
      <c r="C49" s="8" t="s">
        <v>44</v>
      </c>
      <c r="D49" s="8">
        <v>8</v>
      </c>
      <c r="E49" s="9"/>
    </row>
    <row r="50" spans="1:5" ht="18" customHeight="1" x14ac:dyDescent="0.2">
      <c r="A50" s="8"/>
      <c r="B50" s="8"/>
      <c r="C50" s="8" t="s">
        <v>56</v>
      </c>
      <c r="D50" s="8">
        <v>12</v>
      </c>
      <c r="E50" s="9"/>
    </row>
    <row r="51" spans="1:5" ht="18" customHeight="1" x14ac:dyDescent="0.2">
      <c r="A51" s="8"/>
      <c r="B51" s="8"/>
      <c r="C51" s="8" t="s">
        <v>77</v>
      </c>
      <c r="D51" s="8">
        <v>1</v>
      </c>
      <c r="E51" s="9"/>
    </row>
    <row r="52" spans="1:5" ht="18" customHeight="1" x14ac:dyDescent="0.2">
      <c r="A52" s="8"/>
      <c r="B52" s="8"/>
      <c r="C52" s="8" t="s">
        <v>82</v>
      </c>
      <c r="D52" s="8">
        <v>1</v>
      </c>
      <c r="E52" s="9"/>
    </row>
    <row r="53" spans="1:5" ht="18" customHeight="1" x14ac:dyDescent="0.2">
      <c r="A53" s="8"/>
      <c r="B53" s="8"/>
      <c r="C53" s="8" t="s">
        <v>83</v>
      </c>
      <c r="D53" s="8">
        <v>1</v>
      </c>
      <c r="E53" s="9"/>
    </row>
    <row r="54" spans="1:5" ht="18" customHeight="1" x14ac:dyDescent="0.2">
      <c r="A54" s="8"/>
      <c r="B54" s="8"/>
      <c r="C54" s="8" t="s">
        <v>53</v>
      </c>
      <c r="D54" s="8">
        <v>9</v>
      </c>
      <c r="E54" s="9"/>
    </row>
    <row r="55" spans="1:5" ht="18" customHeight="1" x14ac:dyDescent="0.2">
      <c r="A55" s="8"/>
      <c r="B55" s="8"/>
      <c r="C55" s="8" t="s">
        <v>55</v>
      </c>
      <c r="D55" s="8">
        <v>1</v>
      </c>
      <c r="E55" s="9"/>
    </row>
    <row r="56" spans="1:5" ht="18" customHeight="1" x14ac:dyDescent="0.2">
      <c r="A56" s="8">
        <v>12</v>
      </c>
      <c r="B56" s="8" t="s">
        <v>84</v>
      </c>
      <c r="C56" s="8" t="s">
        <v>85</v>
      </c>
      <c r="D56" s="8">
        <v>92</v>
      </c>
      <c r="E56" s="9"/>
    </row>
    <row r="57" spans="1:5" ht="18" customHeight="1" x14ac:dyDescent="0.2">
      <c r="A57" s="8"/>
      <c r="B57" s="8"/>
      <c r="C57" s="8" t="s">
        <v>65</v>
      </c>
      <c r="D57" s="8">
        <v>32</v>
      </c>
      <c r="E57" s="9"/>
    </row>
    <row r="58" spans="1:5" ht="18" customHeight="1" x14ac:dyDescent="0.2">
      <c r="A58" s="8"/>
      <c r="B58" s="8"/>
      <c r="C58" s="8" t="s">
        <v>45</v>
      </c>
      <c r="D58" s="8">
        <v>9</v>
      </c>
      <c r="E58" s="9"/>
    </row>
    <row r="59" spans="1:5" ht="18" customHeight="1" x14ac:dyDescent="0.2">
      <c r="A59" s="7">
        <v>13</v>
      </c>
      <c r="B59" s="8" t="s">
        <v>91</v>
      </c>
      <c r="C59" s="8" t="s">
        <v>65</v>
      </c>
      <c r="D59" s="8">
        <v>136</v>
      </c>
      <c r="E59" s="9"/>
    </row>
    <row r="60" spans="1:5" ht="18" customHeight="1" x14ac:dyDescent="0.2">
      <c r="A60" s="9"/>
      <c r="B60" s="9" t="s">
        <v>36</v>
      </c>
      <c r="C60" s="9"/>
      <c r="D60" s="9">
        <f>SUM(D3:D59)</f>
        <v>1672</v>
      </c>
      <c r="E60" s="9"/>
    </row>
    <row r="61" spans="1:5" ht="18" customHeight="1" x14ac:dyDescent="0.2">
      <c r="A61" s="13"/>
      <c r="B61" s="13"/>
      <c r="C61" s="13"/>
      <c r="D61" s="13"/>
      <c r="E61" s="13"/>
    </row>
    <row r="62" spans="1:5" ht="20.100000000000001" customHeight="1" x14ac:dyDescent="0.25">
      <c r="A62" s="14"/>
      <c r="B62" s="33" t="s">
        <v>86</v>
      </c>
      <c r="C62" s="33"/>
      <c r="D62" s="33"/>
      <c r="E62" s="33"/>
    </row>
    <row r="63" spans="1:5" ht="20.100000000000001" customHeight="1" x14ac:dyDescent="0.25">
      <c r="A63" s="14"/>
      <c r="B63" s="14"/>
      <c r="C63" s="14"/>
      <c r="D63" s="14"/>
      <c r="E63" s="14"/>
    </row>
    <row r="64" spans="1:5" ht="20.100000000000001" customHeight="1" x14ac:dyDescent="0.25">
      <c r="A64" s="14"/>
      <c r="B64" s="14"/>
      <c r="C64" s="14"/>
      <c r="D64" s="14"/>
      <c r="E64" s="14"/>
    </row>
    <row r="65" spans="1:5" ht="18.75" x14ac:dyDescent="0.25">
      <c r="A65" s="14"/>
      <c r="B65" s="14"/>
      <c r="C65" s="14"/>
      <c r="D65" s="14"/>
      <c r="E65" s="14"/>
    </row>
    <row r="66" spans="1:5" ht="18.75" x14ac:dyDescent="0.25">
      <c r="A66" s="14"/>
      <c r="B66" s="14"/>
      <c r="C66" s="14"/>
      <c r="D66" s="14"/>
      <c r="E66" s="14"/>
    </row>
    <row r="67" spans="1:5" ht="18.75" x14ac:dyDescent="0.25">
      <c r="B67" s="14"/>
      <c r="C67" s="14"/>
      <c r="D67" s="14"/>
      <c r="E67" s="14"/>
    </row>
  </sheetData>
  <mergeCells count="2">
    <mergeCell ref="A1:E1"/>
    <mergeCell ref="B62:E62"/>
  </mergeCells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I16" sqref="I16"/>
    </sheetView>
  </sheetViews>
  <sheetFormatPr defaultColWidth="9" defaultRowHeight="14.25" x14ac:dyDescent="0.2"/>
  <cols>
    <col min="1" max="1" width="6.375" customWidth="1"/>
    <col min="2" max="2" width="28.875" customWidth="1"/>
    <col min="3" max="3" width="15.5" customWidth="1"/>
    <col min="4" max="4" width="10.5" customWidth="1"/>
  </cols>
  <sheetData>
    <row r="1" spans="1:4" ht="30" customHeight="1" x14ac:dyDescent="0.2">
      <c r="A1" s="35" t="s">
        <v>152</v>
      </c>
      <c r="B1" s="35"/>
      <c r="C1" s="35"/>
      <c r="D1" s="35"/>
    </row>
    <row r="2" spans="1:4" ht="20.100000000000001" customHeight="1" x14ac:dyDescent="0.25">
      <c r="A2" s="1" t="s">
        <v>38</v>
      </c>
      <c r="B2" s="1" t="s">
        <v>110</v>
      </c>
      <c r="C2" s="1" t="s">
        <v>111</v>
      </c>
      <c r="D2" s="1" t="s">
        <v>42</v>
      </c>
    </row>
    <row r="3" spans="1:4" ht="20.100000000000001" customHeight="1" x14ac:dyDescent="0.25">
      <c r="A3" s="2">
        <v>1</v>
      </c>
      <c r="B3" s="2" t="s">
        <v>112</v>
      </c>
      <c r="C3" s="2">
        <v>28</v>
      </c>
      <c r="D3" s="2"/>
    </row>
    <row r="4" spans="1:4" ht="20.100000000000001" customHeight="1" x14ac:dyDescent="0.25">
      <c r="A4" s="2">
        <v>2</v>
      </c>
      <c r="B4" s="1" t="s">
        <v>113</v>
      </c>
      <c r="C4" s="2">
        <v>28</v>
      </c>
      <c r="D4" s="2"/>
    </row>
    <row r="5" spans="1:4" ht="20.100000000000001" customHeight="1" x14ac:dyDescent="0.25">
      <c r="A5" s="2">
        <v>3</v>
      </c>
      <c r="B5" s="2" t="s">
        <v>114</v>
      </c>
      <c r="C5" s="2">
        <v>89</v>
      </c>
      <c r="D5" s="2"/>
    </row>
    <row r="6" spans="1:4" ht="20.100000000000001" customHeight="1" x14ac:dyDescent="0.25">
      <c r="A6" s="2">
        <v>4</v>
      </c>
      <c r="B6" s="1" t="s">
        <v>115</v>
      </c>
      <c r="C6" s="2">
        <v>32</v>
      </c>
      <c r="D6" s="2"/>
    </row>
    <row r="7" spans="1:4" ht="20.100000000000001" customHeight="1" x14ac:dyDescent="0.25">
      <c r="A7" s="2">
        <v>5</v>
      </c>
      <c r="B7" s="1" t="s">
        <v>116</v>
      </c>
      <c r="C7" s="2">
        <v>32</v>
      </c>
      <c r="D7" s="2"/>
    </row>
    <row r="8" spans="1:4" ht="20.100000000000001" customHeight="1" x14ac:dyDescent="0.25">
      <c r="A8" s="2">
        <v>6</v>
      </c>
      <c r="B8" s="2" t="s">
        <v>117</v>
      </c>
      <c r="C8" s="2">
        <v>39</v>
      </c>
      <c r="D8" s="2"/>
    </row>
    <row r="9" spans="1:4" ht="20.100000000000001" customHeight="1" x14ac:dyDescent="0.25">
      <c r="A9" s="2">
        <v>7</v>
      </c>
      <c r="B9" s="1" t="s">
        <v>118</v>
      </c>
      <c r="C9" s="2">
        <v>29</v>
      </c>
      <c r="D9" s="2"/>
    </row>
    <row r="10" spans="1:4" ht="20.100000000000001" customHeight="1" x14ac:dyDescent="0.25">
      <c r="A10" s="2">
        <v>8</v>
      </c>
      <c r="B10" s="1" t="s">
        <v>119</v>
      </c>
      <c r="C10" s="2">
        <v>32</v>
      </c>
      <c r="D10" s="2"/>
    </row>
    <row r="11" spans="1:4" ht="20.100000000000001" customHeight="1" x14ac:dyDescent="0.25">
      <c r="A11" s="2">
        <v>9</v>
      </c>
      <c r="B11" s="1" t="s">
        <v>120</v>
      </c>
      <c r="C11" s="2">
        <v>125</v>
      </c>
      <c r="D11" s="2"/>
    </row>
    <row r="12" spans="1:4" ht="20.100000000000001" customHeight="1" x14ac:dyDescent="0.25">
      <c r="A12" s="2">
        <v>10</v>
      </c>
      <c r="B12" s="1" t="s">
        <v>121</v>
      </c>
      <c r="C12" s="2">
        <v>26</v>
      </c>
      <c r="D12" s="2"/>
    </row>
    <row r="13" spans="1:4" ht="20.100000000000001" customHeight="1" x14ac:dyDescent="0.25">
      <c r="A13" s="2">
        <v>11</v>
      </c>
      <c r="B13" s="1" t="s">
        <v>122</v>
      </c>
      <c r="C13" s="2">
        <v>27</v>
      </c>
      <c r="D13" s="2"/>
    </row>
    <row r="14" spans="1:4" ht="20.100000000000001" customHeight="1" x14ac:dyDescent="0.25">
      <c r="A14" s="2"/>
      <c r="B14" s="1" t="s">
        <v>36</v>
      </c>
      <c r="C14" s="2">
        <f>SUM(C3:C13)</f>
        <v>487</v>
      </c>
      <c r="D14" s="2"/>
    </row>
    <row r="15" spans="1:4" ht="20.100000000000001" customHeight="1" x14ac:dyDescent="0.25">
      <c r="A15" s="3"/>
      <c r="B15" s="3"/>
      <c r="C15" s="3"/>
      <c r="D15" s="3"/>
    </row>
    <row r="16" spans="1:4" ht="42" customHeight="1" x14ac:dyDescent="0.25">
      <c r="A16" s="3"/>
      <c r="B16" s="36" t="s">
        <v>123</v>
      </c>
      <c r="C16" s="37"/>
      <c r="D16" s="37"/>
    </row>
    <row r="17" spans="1:4" ht="20.100000000000001" customHeight="1" x14ac:dyDescent="0.25">
      <c r="A17" s="3"/>
      <c r="B17" s="3"/>
      <c r="C17" s="3"/>
      <c r="D17" s="3"/>
    </row>
    <row r="18" spans="1:4" ht="20.100000000000001" customHeight="1" x14ac:dyDescent="0.25">
      <c r="A18" s="3"/>
      <c r="B18" s="3"/>
      <c r="C18" s="3"/>
      <c r="D18" s="3"/>
    </row>
    <row r="19" spans="1:4" ht="20.100000000000001" customHeight="1" x14ac:dyDescent="0.25">
      <c r="A19" s="3"/>
      <c r="B19" s="3"/>
      <c r="C19" s="3"/>
      <c r="D19" s="3"/>
    </row>
    <row r="20" spans="1:4" ht="20.100000000000001" customHeight="1" x14ac:dyDescent="0.25">
      <c r="A20" s="3"/>
      <c r="B20" s="3"/>
      <c r="C20" s="3"/>
      <c r="D20" s="3"/>
    </row>
    <row r="21" spans="1:4" ht="20.100000000000001" customHeight="1" x14ac:dyDescent="0.25">
      <c r="A21" s="3"/>
      <c r="B21" s="3"/>
      <c r="C21" s="3"/>
      <c r="D21" s="3"/>
    </row>
    <row r="22" spans="1:4" ht="20.100000000000001" customHeight="1" x14ac:dyDescent="0.25">
      <c r="A22" s="3"/>
      <c r="B22" s="3"/>
      <c r="C22" s="3"/>
      <c r="D22" s="3"/>
    </row>
    <row r="23" spans="1:4" ht="20.100000000000001" customHeight="1" x14ac:dyDescent="0.25">
      <c r="A23" s="3"/>
      <c r="B23" s="3"/>
      <c r="C23" s="3"/>
      <c r="D23" s="3"/>
    </row>
    <row r="24" spans="1:4" ht="20.100000000000001" customHeight="1" x14ac:dyDescent="0.25">
      <c r="A24" s="3"/>
      <c r="B24" s="3"/>
      <c r="C24" s="3"/>
      <c r="D24" s="3"/>
    </row>
    <row r="25" spans="1:4" ht="20.100000000000001" customHeight="1" x14ac:dyDescent="0.25">
      <c r="A25" s="3"/>
      <c r="B25" s="3"/>
      <c r="C25" s="3"/>
      <c r="D25" s="3"/>
    </row>
    <row r="26" spans="1:4" ht="20.100000000000001" customHeight="1" x14ac:dyDescent="0.25">
      <c r="A26" s="3"/>
      <c r="B26" s="3"/>
      <c r="C26" s="3"/>
      <c r="D26" s="3"/>
    </row>
    <row r="27" spans="1:4" ht="20.100000000000001" customHeight="1" x14ac:dyDescent="0.25">
      <c r="A27" s="3"/>
      <c r="B27" s="3"/>
      <c r="C27" s="3"/>
      <c r="D27" s="3"/>
    </row>
    <row r="28" spans="1:4" ht="20.100000000000001" customHeight="1" x14ac:dyDescent="0.25">
      <c r="A28" s="3"/>
      <c r="B28" s="3"/>
      <c r="C28" s="3"/>
      <c r="D28" s="3"/>
    </row>
    <row r="29" spans="1:4" ht="20.100000000000001" customHeight="1" x14ac:dyDescent="0.25">
      <c r="A29" s="3"/>
      <c r="B29" s="3"/>
      <c r="C29" s="3"/>
      <c r="D29" s="3"/>
    </row>
    <row r="30" spans="1:4" ht="20.100000000000001" customHeight="1" x14ac:dyDescent="0.25">
      <c r="A30" s="3"/>
      <c r="B30" s="3"/>
      <c r="C30" s="3"/>
      <c r="D30" s="3"/>
    </row>
    <row r="31" spans="1:4" ht="20.100000000000001" customHeight="1" x14ac:dyDescent="0.25">
      <c r="A31" s="3"/>
      <c r="B31" s="3"/>
      <c r="C31" s="3"/>
      <c r="D31" s="3"/>
    </row>
    <row r="32" spans="1:4" ht="18" x14ac:dyDescent="0.25">
      <c r="A32" s="4"/>
      <c r="B32" s="4"/>
      <c r="C32" s="4"/>
      <c r="D32" s="4"/>
    </row>
    <row r="33" spans="1:4" ht="18" x14ac:dyDescent="0.25">
      <c r="A33" s="4"/>
      <c r="B33" s="4"/>
      <c r="C33" s="4"/>
      <c r="D33" s="4"/>
    </row>
    <row r="34" spans="1:4" ht="18" x14ac:dyDescent="0.25">
      <c r="A34" s="4"/>
      <c r="B34" s="4"/>
      <c r="C34" s="4"/>
      <c r="D34" s="4"/>
    </row>
    <row r="35" spans="1:4" ht="18" x14ac:dyDescent="0.25">
      <c r="A35" s="4"/>
      <c r="B35" s="4"/>
      <c r="C35" s="4"/>
      <c r="D35" s="4"/>
    </row>
    <row r="36" spans="1:4" ht="18" x14ac:dyDescent="0.25">
      <c r="A36" s="4"/>
      <c r="B36" s="4"/>
      <c r="C36" s="4"/>
      <c r="D36" s="4"/>
    </row>
    <row r="37" spans="1:4" ht="18" x14ac:dyDescent="0.25">
      <c r="A37" s="4"/>
      <c r="B37" s="4"/>
      <c r="C37" s="4"/>
      <c r="D37" s="4"/>
    </row>
    <row r="38" spans="1:4" ht="18" x14ac:dyDescent="0.25">
      <c r="A38" s="4"/>
      <c r="B38" s="4"/>
      <c r="C38" s="4"/>
      <c r="D38" s="4"/>
    </row>
    <row r="39" spans="1:4" ht="18" x14ac:dyDescent="0.25">
      <c r="A39" s="4"/>
      <c r="B39" s="4"/>
      <c r="C39" s="4"/>
      <c r="D39" s="4"/>
    </row>
    <row r="40" spans="1:4" ht="18" x14ac:dyDescent="0.25">
      <c r="A40" s="4"/>
      <c r="B40" s="4"/>
      <c r="C40" s="4"/>
      <c r="D40" s="4"/>
    </row>
  </sheetData>
  <mergeCells count="2">
    <mergeCell ref="A1:D1"/>
    <mergeCell ref="B16:D16"/>
  </mergeCells>
  <phoneticPr fontId="1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7" workbookViewId="0">
      <selection activeCell="F21" sqref="F21"/>
    </sheetView>
  </sheetViews>
  <sheetFormatPr defaultColWidth="9" defaultRowHeight="14.25" x14ac:dyDescent="0.2"/>
  <cols>
    <col min="2" max="2" width="42" customWidth="1"/>
    <col min="3" max="3" width="17.25" customWidth="1"/>
    <col min="4" max="4" width="10" customWidth="1"/>
  </cols>
  <sheetData>
    <row r="1" spans="1:4" ht="31.5" customHeight="1" x14ac:dyDescent="0.25">
      <c r="A1" s="31" t="s">
        <v>0</v>
      </c>
      <c r="B1" s="31"/>
      <c r="C1" s="31"/>
      <c r="D1" s="31"/>
    </row>
    <row r="2" spans="1:4" ht="27" customHeight="1" thickBot="1" x14ac:dyDescent="0.25">
      <c r="A2" s="29" t="s">
        <v>151</v>
      </c>
      <c r="B2" s="29"/>
      <c r="C2" s="29"/>
      <c r="D2" s="29"/>
    </row>
    <row r="3" spans="1:4" ht="41.25" customHeight="1" thickBot="1" x14ac:dyDescent="0.25">
      <c r="A3" s="16" t="s">
        <v>1</v>
      </c>
      <c r="B3" s="20" t="s">
        <v>2</v>
      </c>
      <c r="C3" s="18" t="s">
        <v>3</v>
      </c>
      <c r="D3" s="18" t="s">
        <v>134</v>
      </c>
    </row>
    <row r="4" spans="1:4" ht="20.100000000000001" customHeight="1" thickBot="1" x14ac:dyDescent="0.25">
      <c r="A4" s="17" t="s">
        <v>4</v>
      </c>
      <c r="B4" s="21" t="s">
        <v>24</v>
      </c>
      <c r="C4" s="18">
        <v>22321</v>
      </c>
      <c r="D4" s="15"/>
    </row>
    <row r="5" spans="1:4" ht="20.100000000000001" customHeight="1" thickBot="1" x14ac:dyDescent="0.25">
      <c r="A5" s="17" t="s">
        <v>4</v>
      </c>
      <c r="B5" s="21" t="s">
        <v>25</v>
      </c>
      <c r="C5" s="18">
        <v>295</v>
      </c>
      <c r="D5" s="15"/>
    </row>
    <row r="6" spans="1:4" ht="20.100000000000001" customHeight="1" thickBot="1" x14ac:dyDescent="0.25">
      <c r="A6" s="17" t="s">
        <v>4</v>
      </c>
      <c r="B6" s="21" t="s">
        <v>26</v>
      </c>
      <c r="C6" s="18">
        <v>36000</v>
      </c>
      <c r="D6" s="15"/>
    </row>
    <row r="7" spans="1:4" ht="20.100000000000001" customHeight="1" thickBot="1" x14ac:dyDescent="0.25">
      <c r="A7" s="17" t="s">
        <v>4</v>
      </c>
      <c r="B7" s="21" t="s">
        <v>27</v>
      </c>
      <c r="C7" s="18">
        <v>1057.8</v>
      </c>
      <c r="D7" s="15"/>
    </row>
    <row r="8" spans="1:4" ht="20.100000000000001" customHeight="1" thickBot="1" x14ac:dyDescent="0.25">
      <c r="A8" s="17" t="s">
        <v>4</v>
      </c>
      <c r="B8" s="21" t="s">
        <v>28</v>
      </c>
      <c r="C8" s="18">
        <v>775</v>
      </c>
      <c r="D8" s="15"/>
    </row>
    <row r="9" spans="1:4" ht="20.100000000000001" customHeight="1" thickBot="1" x14ac:dyDescent="0.25">
      <c r="A9" s="17" t="s">
        <v>4</v>
      </c>
      <c r="B9" s="21" t="s">
        <v>29</v>
      </c>
      <c r="C9" s="18">
        <v>280.25</v>
      </c>
      <c r="D9" s="15"/>
    </row>
    <row r="10" spans="1:4" ht="42" customHeight="1" thickBot="1" x14ac:dyDescent="0.25">
      <c r="A10" s="17" t="s">
        <v>4</v>
      </c>
      <c r="B10" s="21" t="s">
        <v>30</v>
      </c>
      <c r="C10" s="18">
        <v>1667.7</v>
      </c>
      <c r="D10" s="15"/>
    </row>
    <row r="11" spans="1:4" ht="20.100000000000001" customHeight="1" thickBot="1" x14ac:dyDescent="0.25">
      <c r="A11" s="17" t="s">
        <v>4</v>
      </c>
      <c r="B11" s="21" t="s">
        <v>31</v>
      </c>
      <c r="C11" s="18">
        <v>605</v>
      </c>
      <c r="D11" s="15"/>
    </row>
    <row r="12" spans="1:4" ht="41.25" customHeight="1" thickBot="1" x14ac:dyDescent="0.25">
      <c r="A12" s="17" t="s">
        <v>4</v>
      </c>
      <c r="B12" s="21" t="s">
        <v>32</v>
      </c>
      <c r="C12" s="18">
        <v>2154.9699999999998</v>
      </c>
      <c r="D12" s="15"/>
    </row>
    <row r="13" spans="1:4" ht="30" customHeight="1" thickBot="1" x14ac:dyDescent="0.25">
      <c r="A13" s="17" t="s">
        <v>4</v>
      </c>
      <c r="B13" s="21" t="s">
        <v>33</v>
      </c>
      <c r="C13" s="18">
        <v>7945</v>
      </c>
      <c r="D13" s="15"/>
    </row>
    <row r="14" spans="1:4" ht="50.25" customHeight="1" thickBot="1" x14ac:dyDescent="0.25">
      <c r="A14" s="26" t="s">
        <v>4</v>
      </c>
      <c r="B14" s="21" t="s">
        <v>135</v>
      </c>
      <c r="C14" s="18">
        <v>17129</v>
      </c>
      <c r="D14" s="15"/>
    </row>
    <row r="15" spans="1:4" ht="20.100000000000001" customHeight="1" x14ac:dyDescent="0.2">
      <c r="A15" s="18" t="s">
        <v>4</v>
      </c>
      <c r="B15" s="24" t="s">
        <v>34</v>
      </c>
      <c r="C15" s="18">
        <v>4697</v>
      </c>
      <c r="D15" s="15"/>
    </row>
    <row r="16" spans="1:4" ht="20.100000000000001" customHeight="1" x14ac:dyDescent="0.25">
      <c r="A16" s="18" t="s">
        <v>4</v>
      </c>
      <c r="B16" s="25" t="s">
        <v>35</v>
      </c>
      <c r="C16" s="18">
        <v>3000</v>
      </c>
      <c r="D16" s="15"/>
    </row>
    <row r="17" spans="1:4" ht="20.100000000000001" customHeight="1" x14ac:dyDescent="0.25">
      <c r="A17" s="18" t="s">
        <v>4</v>
      </c>
      <c r="B17" s="25" t="s">
        <v>19</v>
      </c>
      <c r="C17" s="18">
        <v>300</v>
      </c>
      <c r="D17" s="15"/>
    </row>
    <row r="18" spans="1:4" ht="20.100000000000001" customHeight="1" x14ac:dyDescent="0.25">
      <c r="A18" s="18" t="s">
        <v>132</v>
      </c>
      <c r="B18" s="25" t="s">
        <v>133</v>
      </c>
      <c r="C18" s="18">
        <v>530</v>
      </c>
      <c r="D18" s="23"/>
    </row>
    <row r="19" spans="1:4" ht="20.100000000000001" customHeight="1" x14ac:dyDescent="0.25">
      <c r="A19" s="18" t="s">
        <v>132</v>
      </c>
      <c r="B19" s="25" t="s">
        <v>142</v>
      </c>
      <c r="C19" s="18">
        <v>1783.28</v>
      </c>
      <c r="D19" s="23" t="s">
        <v>148</v>
      </c>
    </row>
    <row r="20" spans="1:4" ht="20.100000000000001" customHeight="1" x14ac:dyDescent="0.25">
      <c r="A20" s="18" t="s">
        <v>132</v>
      </c>
      <c r="B20" s="25" t="s">
        <v>142</v>
      </c>
      <c r="C20" s="18">
        <v>780.57</v>
      </c>
      <c r="D20" s="23" t="s">
        <v>148</v>
      </c>
    </row>
    <row r="21" spans="1:4" ht="20.100000000000001" customHeight="1" x14ac:dyDescent="0.25">
      <c r="A21" s="18" t="s">
        <v>132</v>
      </c>
      <c r="B21" s="25" t="s">
        <v>143</v>
      </c>
      <c r="C21" s="18">
        <v>1265.58</v>
      </c>
      <c r="D21" s="23" t="s">
        <v>148</v>
      </c>
    </row>
    <row r="22" spans="1:4" ht="20.100000000000001" customHeight="1" x14ac:dyDescent="0.25">
      <c r="A22" s="18" t="s">
        <v>132</v>
      </c>
      <c r="B22" s="25" t="s">
        <v>144</v>
      </c>
      <c r="C22" s="18">
        <v>8560</v>
      </c>
      <c r="D22" s="23" t="s">
        <v>148</v>
      </c>
    </row>
    <row r="23" spans="1:4" ht="20.100000000000001" customHeight="1" x14ac:dyDescent="0.25">
      <c r="A23" s="18" t="s">
        <v>132</v>
      </c>
      <c r="B23" s="25" t="s">
        <v>145</v>
      </c>
      <c r="C23" s="18">
        <v>4335.3999999999996</v>
      </c>
      <c r="D23" s="23" t="s">
        <v>148</v>
      </c>
    </row>
    <row r="24" spans="1:4" ht="20.100000000000001" customHeight="1" x14ac:dyDescent="0.25">
      <c r="A24" s="18" t="s">
        <v>132</v>
      </c>
      <c r="B24" s="25" t="s">
        <v>146</v>
      </c>
      <c r="C24" s="18">
        <v>1506.3</v>
      </c>
      <c r="D24" s="23" t="s">
        <v>148</v>
      </c>
    </row>
    <row r="25" spans="1:4" ht="20.100000000000001" customHeight="1" x14ac:dyDescent="0.25">
      <c r="A25" s="18" t="s">
        <v>132</v>
      </c>
      <c r="B25" s="25" t="s">
        <v>147</v>
      </c>
      <c r="C25" s="18">
        <v>2529</v>
      </c>
      <c r="D25" s="23" t="s">
        <v>148</v>
      </c>
    </row>
    <row r="26" spans="1:4" ht="20.100000000000001" customHeight="1" x14ac:dyDescent="0.2">
      <c r="A26" s="18"/>
      <c r="B26" s="22" t="s">
        <v>36</v>
      </c>
      <c r="C26" s="18">
        <f>SUM(C4:C25)</f>
        <v>119517.85</v>
      </c>
      <c r="D26" s="15"/>
    </row>
    <row r="27" spans="1:4" ht="20.100000000000001" customHeight="1" x14ac:dyDescent="0.2">
      <c r="A27" s="18"/>
      <c r="B27" s="22" t="s">
        <v>21</v>
      </c>
      <c r="C27" s="18">
        <v>1777</v>
      </c>
      <c r="D27" s="15"/>
    </row>
    <row r="28" spans="1:4" ht="20.100000000000001" customHeight="1" x14ac:dyDescent="0.25">
      <c r="A28" s="19"/>
      <c r="B28" s="22" t="s">
        <v>22</v>
      </c>
      <c r="C28" s="18">
        <v>963</v>
      </c>
      <c r="D28" s="15"/>
    </row>
    <row r="29" spans="1:4" ht="68.25" customHeight="1" x14ac:dyDescent="0.2">
      <c r="B29" s="30" t="s">
        <v>23</v>
      </c>
      <c r="C29" s="30"/>
    </row>
  </sheetData>
  <mergeCells count="3">
    <mergeCell ref="B29:C29"/>
    <mergeCell ref="A2:D2"/>
    <mergeCell ref="A1:D1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F49" sqref="F49"/>
    </sheetView>
  </sheetViews>
  <sheetFormatPr defaultColWidth="9" defaultRowHeight="14.25" x14ac:dyDescent="0.2"/>
  <cols>
    <col min="1" max="1" width="9.75" customWidth="1"/>
    <col min="2" max="2" width="29" customWidth="1"/>
    <col min="3" max="3" width="16.625" customWidth="1"/>
    <col min="4" max="4" width="13.5" customWidth="1"/>
  </cols>
  <sheetData>
    <row r="1" spans="1:5" ht="23.25" x14ac:dyDescent="0.3">
      <c r="A1" s="27" t="s">
        <v>87</v>
      </c>
      <c r="B1" s="32"/>
      <c r="C1" s="32"/>
      <c r="D1" s="32"/>
      <c r="E1" s="32"/>
    </row>
    <row r="2" spans="1:5" ht="18" customHeight="1" x14ac:dyDescent="0.2">
      <c r="A2" s="5" t="s">
        <v>38</v>
      </c>
      <c r="B2" s="6" t="s">
        <v>39</v>
      </c>
      <c r="C2" s="6" t="s">
        <v>40</v>
      </c>
      <c r="D2" s="6" t="s">
        <v>41</v>
      </c>
      <c r="E2" s="6" t="s">
        <v>42</v>
      </c>
    </row>
    <row r="3" spans="1:5" ht="18" customHeight="1" x14ac:dyDescent="0.2">
      <c r="A3" s="7">
        <v>1</v>
      </c>
      <c r="B3" s="8" t="s">
        <v>88</v>
      </c>
      <c r="C3" s="8" t="s">
        <v>63</v>
      </c>
      <c r="D3" s="8">
        <v>63</v>
      </c>
      <c r="E3" s="9"/>
    </row>
    <row r="4" spans="1:5" ht="18" customHeight="1" x14ac:dyDescent="0.2">
      <c r="A4" s="7"/>
      <c r="B4" s="8"/>
      <c r="C4" s="8" t="s">
        <v>65</v>
      </c>
      <c r="D4" s="8">
        <v>57</v>
      </c>
      <c r="E4" s="9"/>
    </row>
    <row r="5" spans="1:5" ht="18" customHeight="1" x14ac:dyDescent="0.2">
      <c r="A5" s="7"/>
      <c r="B5" s="8"/>
      <c r="C5" s="8" t="s">
        <v>89</v>
      </c>
      <c r="D5" s="8">
        <v>2</v>
      </c>
      <c r="E5" s="9"/>
    </row>
    <row r="6" spans="1:5" ht="18" customHeight="1" x14ac:dyDescent="0.2">
      <c r="A6" s="7">
        <v>2</v>
      </c>
      <c r="B6" s="8" t="s">
        <v>90</v>
      </c>
      <c r="C6" s="8" t="s">
        <v>63</v>
      </c>
      <c r="D6" s="8">
        <v>53</v>
      </c>
      <c r="E6" s="9"/>
    </row>
    <row r="7" spans="1:5" ht="18" customHeight="1" x14ac:dyDescent="0.2">
      <c r="A7" s="7"/>
      <c r="B7" s="8"/>
      <c r="C7" s="8" t="s">
        <v>65</v>
      </c>
      <c r="D7" s="8">
        <v>14</v>
      </c>
      <c r="E7" s="9"/>
    </row>
    <row r="8" spans="1:5" ht="18" customHeight="1" x14ac:dyDescent="0.2">
      <c r="A8" s="7"/>
      <c r="B8" s="8"/>
      <c r="C8" s="8" t="s">
        <v>45</v>
      </c>
      <c r="D8" s="8">
        <v>3</v>
      </c>
      <c r="E8" s="9"/>
    </row>
    <row r="9" spans="1:5" ht="18" customHeight="1" x14ac:dyDescent="0.2">
      <c r="A9" s="7">
        <v>3</v>
      </c>
      <c r="B9" s="8" t="s">
        <v>92</v>
      </c>
      <c r="C9" s="8" t="s">
        <v>65</v>
      </c>
      <c r="D9" s="8">
        <v>25</v>
      </c>
      <c r="E9" s="9"/>
    </row>
    <row r="10" spans="1:5" ht="18" customHeight="1" x14ac:dyDescent="0.2">
      <c r="A10" s="7"/>
      <c r="B10" s="8"/>
      <c r="C10" s="8" t="s">
        <v>45</v>
      </c>
      <c r="D10" s="8">
        <v>31</v>
      </c>
      <c r="E10" s="9"/>
    </row>
    <row r="11" spans="1:5" ht="18" customHeight="1" x14ac:dyDescent="0.2">
      <c r="A11" s="7">
        <v>4</v>
      </c>
      <c r="B11" s="8" t="s">
        <v>93</v>
      </c>
      <c r="C11" s="8" t="s">
        <v>65</v>
      </c>
      <c r="D11" s="8">
        <v>66</v>
      </c>
      <c r="E11" s="9"/>
    </row>
    <row r="12" spans="1:5" ht="18" customHeight="1" x14ac:dyDescent="0.2">
      <c r="A12" s="7">
        <v>5</v>
      </c>
      <c r="B12" s="8" t="s">
        <v>94</v>
      </c>
      <c r="C12" s="8" t="s">
        <v>45</v>
      </c>
      <c r="D12" s="8">
        <v>20</v>
      </c>
      <c r="E12" s="9"/>
    </row>
    <row r="13" spans="1:5" ht="18" customHeight="1" x14ac:dyDescent="0.2">
      <c r="A13" s="7"/>
      <c r="B13" s="8"/>
      <c r="C13" s="8" t="s">
        <v>46</v>
      </c>
      <c r="D13" s="8">
        <v>12</v>
      </c>
      <c r="E13" s="9"/>
    </row>
    <row r="14" spans="1:5" ht="18" customHeight="1" x14ac:dyDescent="0.2">
      <c r="A14" s="7">
        <v>6</v>
      </c>
      <c r="B14" s="8" t="s">
        <v>95</v>
      </c>
      <c r="C14" s="8" t="s">
        <v>46</v>
      </c>
      <c r="D14" s="8">
        <v>70</v>
      </c>
      <c r="E14" s="9"/>
    </row>
    <row r="15" spans="1:5" ht="18" customHeight="1" x14ac:dyDescent="0.2">
      <c r="A15" s="7">
        <v>6</v>
      </c>
      <c r="B15" s="8" t="s">
        <v>96</v>
      </c>
      <c r="C15" s="8" t="s">
        <v>46</v>
      </c>
      <c r="D15" s="8">
        <v>102</v>
      </c>
      <c r="E15" s="9"/>
    </row>
    <row r="16" spans="1:5" ht="18" customHeight="1" x14ac:dyDescent="0.2">
      <c r="A16" s="7">
        <v>7</v>
      </c>
      <c r="B16" s="8" t="s">
        <v>97</v>
      </c>
      <c r="C16" s="8" t="s">
        <v>46</v>
      </c>
      <c r="D16" s="8">
        <v>302</v>
      </c>
      <c r="E16" s="9"/>
    </row>
    <row r="17" spans="1:5" ht="18" customHeight="1" x14ac:dyDescent="0.2">
      <c r="A17" s="7">
        <v>8</v>
      </c>
      <c r="B17" s="8" t="s">
        <v>98</v>
      </c>
      <c r="C17" s="8" t="s">
        <v>46</v>
      </c>
      <c r="D17" s="8">
        <v>67</v>
      </c>
      <c r="E17" s="9"/>
    </row>
    <row r="18" spans="1:5" ht="18" customHeight="1" x14ac:dyDescent="0.2">
      <c r="A18" s="7"/>
      <c r="B18" s="8"/>
      <c r="C18" s="8" t="s">
        <v>63</v>
      </c>
      <c r="D18" s="8">
        <v>2</v>
      </c>
      <c r="E18" s="9"/>
    </row>
    <row r="19" spans="1:5" ht="18" customHeight="1" x14ac:dyDescent="0.2">
      <c r="A19" s="7"/>
      <c r="B19" s="8"/>
      <c r="C19" s="8" t="s">
        <v>61</v>
      </c>
      <c r="D19" s="8">
        <v>8</v>
      </c>
      <c r="E19" s="9"/>
    </row>
    <row r="20" spans="1:5" ht="18" customHeight="1" x14ac:dyDescent="0.2">
      <c r="A20" s="7">
        <v>9</v>
      </c>
      <c r="B20" s="8" t="s">
        <v>99</v>
      </c>
      <c r="C20" s="8" t="s">
        <v>53</v>
      </c>
      <c r="D20" s="8">
        <v>13</v>
      </c>
      <c r="E20" s="9"/>
    </row>
    <row r="21" spans="1:5" ht="18" customHeight="1" x14ac:dyDescent="0.2">
      <c r="A21" s="7"/>
      <c r="B21" s="8"/>
      <c r="C21" s="8" t="s">
        <v>44</v>
      </c>
      <c r="D21" s="8">
        <v>9</v>
      </c>
      <c r="E21" s="9"/>
    </row>
    <row r="22" spans="1:5" ht="18" customHeight="1" x14ac:dyDescent="0.2">
      <c r="A22" s="7"/>
      <c r="B22" s="8"/>
      <c r="C22" s="8" t="s">
        <v>76</v>
      </c>
      <c r="D22" s="8">
        <v>13</v>
      </c>
      <c r="E22" s="9"/>
    </row>
    <row r="23" spans="1:5" ht="18" customHeight="1" x14ac:dyDescent="0.2">
      <c r="A23" s="7"/>
      <c r="B23" s="8"/>
      <c r="C23" s="8" t="s">
        <v>100</v>
      </c>
      <c r="D23" s="8">
        <v>1</v>
      </c>
      <c r="E23" s="9"/>
    </row>
    <row r="24" spans="1:5" ht="18" customHeight="1" x14ac:dyDescent="0.2">
      <c r="A24" s="7"/>
      <c r="B24" s="8"/>
      <c r="C24" s="8" t="s">
        <v>101</v>
      </c>
      <c r="D24" s="8">
        <v>47</v>
      </c>
      <c r="E24" s="9"/>
    </row>
    <row r="25" spans="1:5" ht="18" customHeight="1" x14ac:dyDescent="0.2">
      <c r="A25" s="7"/>
      <c r="B25" s="8"/>
      <c r="C25" s="8" t="s">
        <v>56</v>
      </c>
      <c r="D25" s="8">
        <v>19</v>
      </c>
      <c r="E25" s="9"/>
    </row>
    <row r="26" spans="1:5" ht="18" customHeight="1" x14ac:dyDescent="0.2">
      <c r="A26" s="7"/>
      <c r="B26" s="8"/>
      <c r="C26" s="8" t="s">
        <v>46</v>
      </c>
      <c r="D26" s="8">
        <v>47</v>
      </c>
      <c r="E26" s="9"/>
    </row>
    <row r="27" spans="1:5" ht="18" customHeight="1" x14ac:dyDescent="0.2">
      <c r="A27" s="7"/>
      <c r="B27" s="8"/>
      <c r="C27" s="8" t="s">
        <v>102</v>
      </c>
      <c r="D27" s="8">
        <v>1</v>
      </c>
      <c r="E27" s="9"/>
    </row>
    <row r="28" spans="1:5" ht="18" customHeight="1" x14ac:dyDescent="0.2">
      <c r="A28" s="7"/>
      <c r="B28" s="8"/>
      <c r="C28" s="8" t="s">
        <v>55</v>
      </c>
      <c r="D28" s="8">
        <v>1</v>
      </c>
      <c r="E28" s="9"/>
    </row>
    <row r="29" spans="1:5" ht="18" customHeight="1" x14ac:dyDescent="0.2">
      <c r="A29" s="7"/>
      <c r="B29" s="8"/>
      <c r="C29" s="8" t="s">
        <v>103</v>
      </c>
      <c r="D29" s="8">
        <v>2</v>
      </c>
      <c r="E29" s="9"/>
    </row>
    <row r="30" spans="1:5" ht="18" customHeight="1" x14ac:dyDescent="0.2">
      <c r="A30" s="7"/>
      <c r="B30" s="8"/>
      <c r="C30" s="8" t="s">
        <v>71</v>
      </c>
      <c r="D30" s="8">
        <v>3</v>
      </c>
      <c r="E30" s="9"/>
    </row>
    <row r="31" spans="1:5" ht="18" customHeight="1" x14ac:dyDescent="0.2">
      <c r="A31" s="7">
        <v>10</v>
      </c>
      <c r="B31" s="8" t="s">
        <v>104</v>
      </c>
      <c r="C31" s="8" t="s">
        <v>56</v>
      </c>
      <c r="D31" s="8">
        <v>9</v>
      </c>
      <c r="E31" s="9"/>
    </row>
    <row r="32" spans="1:5" ht="18" customHeight="1" x14ac:dyDescent="0.2">
      <c r="A32" s="7"/>
      <c r="B32" s="8"/>
      <c r="C32" s="8" t="s">
        <v>65</v>
      </c>
      <c r="D32" s="8">
        <v>11</v>
      </c>
      <c r="E32" s="9"/>
    </row>
    <row r="33" spans="1:5" ht="18" customHeight="1" x14ac:dyDescent="0.2">
      <c r="A33" s="7"/>
      <c r="B33" s="8"/>
      <c r="C33" s="8" t="s">
        <v>44</v>
      </c>
      <c r="D33" s="8">
        <v>8</v>
      </c>
      <c r="E33" s="10"/>
    </row>
    <row r="34" spans="1:5" ht="18" customHeight="1" x14ac:dyDescent="0.2">
      <c r="A34" s="7"/>
      <c r="B34" s="8"/>
      <c r="C34" s="8" t="s">
        <v>53</v>
      </c>
      <c r="D34" s="8">
        <v>6</v>
      </c>
      <c r="E34" s="10"/>
    </row>
    <row r="35" spans="1:5" ht="18" customHeight="1" x14ac:dyDescent="0.2">
      <c r="A35" s="7">
        <v>11</v>
      </c>
      <c r="B35" s="8" t="s">
        <v>105</v>
      </c>
      <c r="C35" s="8" t="s">
        <v>46</v>
      </c>
      <c r="D35" s="8">
        <v>229</v>
      </c>
      <c r="E35" s="10"/>
    </row>
    <row r="36" spans="1:5" ht="18" customHeight="1" x14ac:dyDescent="0.2">
      <c r="A36" s="7"/>
      <c r="B36" s="8"/>
      <c r="C36" s="8" t="s">
        <v>106</v>
      </c>
      <c r="D36" s="8">
        <v>34</v>
      </c>
      <c r="E36" s="10"/>
    </row>
    <row r="37" spans="1:5" ht="18" customHeight="1" x14ac:dyDescent="0.2">
      <c r="A37" s="7">
        <v>12</v>
      </c>
      <c r="B37" s="8" t="s">
        <v>107</v>
      </c>
      <c r="C37" s="8" t="s">
        <v>45</v>
      </c>
      <c r="D37" s="8">
        <v>43</v>
      </c>
      <c r="E37" s="10"/>
    </row>
    <row r="38" spans="1:5" ht="18" customHeight="1" x14ac:dyDescent="0.2">
      <c r="A38" s="7"/>
      <c r="B38" s="8"/>
      <c r="C38" s="8" t="s">
        <v>46</v>
      </c>
      <c r="D38" s="8">
        <v>5</v>
      </c>
      <c r="E38" s="9"/>
    </row>
    <row r="39" spans="1:5" ht="18" customHeight="1" x14ac:dyDescent="0.2">
      <c r="A39" s="7">
        <v>13</v>
      </c>
      <c r="B39" s="8" t="s">
        <v>108</v>
      </c>
      <c r="C39" s="8" t="s">
        <v>61</v>
      </c>
      <c r="D39" s="8">
        <v>172</v>
      </c>
      <c r="E39" s="9"/>
    </row>
    <row r="40" spans="1:5" ht="18" customHeight="1" x14ac:dyDescent="0.2">
      <c r="A40" s="7"/>
      <c r="B40" s="8"/>
      <c r="C40" s="8" t="s">
        <v>65</v>
      </c>
      <c r="D40" s="8">
        <v>104</v>
      </c>
      <c r="E40" s="9"/>
    </row>
    <row r="41" spans="1:5" ht="18" customHeight="1" x14ac:dyDescent="0.2">
      <c r="A41" s="7"/>
      <c r="B41" s="8"/>
      <c r="C41" s="8" t="s">
        <v>106</v>
      </c>
      <c r="D41" s="8">
        <v>36</v>
      </c>
      <c r="E41" s="9"/>
    </row>
    <row r="42" spans="1:5" ht="18" customHeight="1" x14ac:dyDescent="0.2">
      <c r="A42" s="7">
        <v>14</v>
      </c>
      <c r="B42" s="8" t="s">
        <v>109</v>
      </c>
      <c r="C42" s="8" t="s">
        <v>45</v>
      </c>
      <c r="D42" s="8">
        <v>31</v>
      </c>
      <c r="E42" s="9"/>
    </row>
    <row r="43" spans="1:5" ht="18" customHeight="1" x14ac:dyDescent="0.2">
      <c r="A43" s="7"/>
      <c r="B43" s="8"/>
      <c r="C43" s="8" t="s">
        <v>46</v>
      </c>
      <c r="D43" s="8">
        <v>36</v>
      </c>
      <c r="E43" s="9"/>
    </row>
    <row r="44" spans="1:5" ht="18" customHeight="1" x14ac:dyDescent="0.25">
      <c r="A44" s="11"/>
      <c r="B44" s="9" t="s">
        <v>36</v>
      </c>
      <c r="C44" s="9"/>
      <c r="D44" s="9">
        <f>SUM(D3:D43)</f>
        <v>1777</v>
      </c>
      <c r="E44" s="9"/>
    </row>
    <row r="45" spans="1:5" ht="18" customHeight="1" x14ac:dyDescent="0.2">
      <c r="B45" s="12"/>
      <c r="C45" s="12"/>
      <c r="D45" s="12"/>
      <c r="E45" s="12"/>
    </row>
    <row r="46" spans="1:5" ht="18" customHeight="1" x14ac:dyDescent="0.2">
      <c r="B46" s="34" t="s">
        <v>86</v>
      </c>
      <c r="C46" s="34"/>
      <c r="D46" s="34"/>
      <c r="E46" s="34"/>
    </row>
  </sheetData>
  <mergeCells count="2">
    <mergeCell ref="A1:E1"/>
    <mergeCell ref="B46:E46"/>
  </mergeCells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6" sqref="J26"/>
    </sheetView>
  </sheetViews>
  <sheetFormatPr defaultColWidth="9" defaultRowHeight="14.25" x14ac:dyDescent="0.2"/>
  <cols>
    <col min="2" max="2" width="34.125" customWidth="1"/>
    <col min="3" max="3" width="17.75" customWidth="1"/>
  </cols>
  <sheetData>
    <row r="1" spans="1:4" ht="43.5" customHeight="1" x14ac:dyDescent="0.2">
      <c r="A1" s="35" t="s">
        <v>149</v>
      </c>
      <c r="B1" s="35"/>
      <c r="C1" s="35"/>
      <c r="D1" s="35"/>
    </row>
    <row r="2" spans="1:4" ht="20.100000000000001" customHeight="1" x14ac:dyDescent="0.25">
      <c r="A2" s="1" t="s">
        <v>38</v>
      </c>
      <c r="B2" s="1" t="s">
        <v>110</v>
      </c>
      <c r="C2" s="1" t="s">
        <v>111</v>
      </c>
      <c r="D2" s="1" t="s">
        <v>42</v>
      </c>
    </row>
    <row r="3" spans="1:4" ht="20.100000000000001" customHeight="1" x14ac:dyDescent="0.25">
      <c r="A3" s="2">
        <v>1</v>
      </c>
      <c r="B3" s="1" t="s">
        <v>124</v>
      </c>
      <c r="C3" s="2">
        <v>145</v>
      </c>
      <c r="D3" s="2"/>
    </row>
    <row r="4" spans="1:4" ht="20.100000000000001" customHeight="1" x14ac:dyDescent="0.25">
      <c r="A4" s="2">
        <v>2</v>
      </c>
      <c r="B4" s="1" t="s">
        <v>125</v>
      </c>
      <c r="C4" s="2">
        <v>100</v>
      </c>
      <c r="D4" s="2"/>
    </row>
    <row r="5" spans="1:4" ht="20.100000000000001" customHeight="1" x14ac:dyDescent="0.25">
      <c r="A5" s="2">
        <v>3</v>
      </c>
      <c r="B5" s="1" t="s">
        <v>126</v>
      </c>
      <c r="C5" s="2">
        <v>75</v>
      </c>
      <c r="D5" s="2"/>
    </row>
    <row r="6" spans="1:4" ht="20.100000000000001" customHeight="1" x14ac:dyDescent="0.25">
      <c r="A6" s="2">
        <v>4</v>
      </c>
      <c r="B6" s="1" t="s">
        <v>127</v>
      </c>
      <c r="C6" s="2">
        <v>44</v>
      </c>
      <c r="D6" s="2"/>
    </row>
    <row r="7" spans="1:4" ht="20.100000000000001" customHeight="1" x14ac:dyDescent="0.25">
      <c r="A7" s="2">
        <v>5</v>
      </c>
      <c r="B7" s="1" t="s">
        <v>128</v>
      </c>
      <c r="C7" s="2">
        <v>44</v>
      </c>
      <c r="D7" s="2"/>
    </row>
    <row r="8" spans="1:4" ht="20.100000000000001" customHeight="1" x14ac:dyDescent="0.25">
      <c r="A8" s="2">
        <v>6</v>
      </c>
      <c r="B8" s="1" t="s">
        <v>129</v>
      </c>
      <c r="C8" s="2">
        <v>443</v>
      </c>
      <c r="D8" s="2"/>
    </row>
    <row r="9" spans="1:4" ht="20.100000000000001" customHeight="1" x14ac:dyDescent="0.25">
      <c r="A9" s="2">
        <v>7</v>
      </c>
      <c r="B9" s="1" t="s">
        <v>130</v>
      </c>
      <c r="C9" s="2">
        <v>56</v>
      </c>
      <c r="D9" s="2"/>
    </row>
    <row r="10" spans="1:4" ht="20.100000000000001" customHeight="1" x14ac:dyDescent="0.25">
      <c r="A10" s="2">
        <v>8</v>
      </c>
      <c r="B10" s="1" t="s">
        <v>131</v>
      </c>
      <c r="C10" s="2">
        <v>56</v>
      </c>
      <c r="D10" s="2"/>
    </row>
    <row r="11" spans="1:4" ht="20.100000000000001" customHeight="1" x14ac:dyDescent="0.25">
      <c r="A11" s="2">
        <v>9</v>
      </c>
      <c r="B11" s="1"/>
      <c r="C11" s="2"/>
      <c r="D11" s="2"/>
    </row>
    <row r="12" spans="1:4" ht="20.100000000000001" customHeight="1" x14ac:dyDescent="0.25">
      <c r="A12" s="2">
        <v>10</v>
      </c>
      <c r="B12" s="1"/>
      <c r="C12" s="2"/>
      <c r="D12" s="2"/>
    </row>
    <row r="13" spans="1:4" ht="20.100000000000001" customHeight="1" x14ac:dyDescent="0.25">
      <c r="A13" s="2">
        <v>11</v>
      </c>
      <c r="B13" s="1"/>
      <c r="C13" s="2"/>
      <c r="D13" s="2"/>
    </row>
    <row r="14" spans="1:4" ht="20.100000000000001" customHeight="1" x14ac:dyDescent="0.25">
      <c r="A14" s="2"/>
      <c r="B14" s="1" t="s">
        <v>36</v>
      </c>
      <c r="C14" s="2">
        <f>SUM(C3:C13)</f>
        <v>963</v>
      </c>
      <c r="D14" s="2"/>
    </row>
    <row r="16" spans="1:4" ht="36.75" customHeight="1" x14ac:dyDescent="0.2">
      <c r="B16" s="36" t="s">
        <v>123</v>
      </c>
      <c r="C16" s="37"/>
      <c r="D16" s="37"/>
    </row>
  </sheetData>
  <mergeCells count="2">
    <mergeCell ref="A1:D1"/>
    <mergeCell ref="B16:D16"/>
  </mergeCells>
  <phoneticPr fontId="13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3" sqref="C13"/>
    </sheetView>
  </sheetViews>
  <sheetFormatPr defaultRowHeight="14.25" x14ac:dyDescent="0.2"/>
  <cols>
    <col min="2" max="2" width="12.875" customWidth="1"/>
    <col min="3" max="3" width="25.25" customWidth="1"/>
    <col min="5" max="5" width="15.25" customWidth="1"/>
  </cols>
  <sheetData>
    <row r="1" spans="1:6" ht="40.5" customHeight="1" x14ac:dyDescent="0.2">
      <c r="A1" s="38" t="s">
        <v>180</v>
      </c>
    </row>
    <row r="2" spans="1:6" ht="24.75" customHeight="1" x14ac:dyDescent="0.2">
      <c r="A2" s="39" t="s">
        <v>38</v>
      </c>
      <c r="B2" s="39" t="s">
        <v>153</v>
      </c>
      <c r="C2" s="39" t="s">
        <v>154</v>
      </c>
      <c r="D2" s="39" t="s">
        <v>155</v>
      </c>
      <c r="E2" s="39" t="s">
        <v>156</v>
      </c>
      <c r="F2" s="39" t="s">
        <v>182</v>
      </c>
    </row>
    <row r="3" spans="1:6" ht="45" x14ac:dyDescent="0.2">
      <c r="A3" s="39">
        <v>1</v>
      </c>
      <c r="B3" s="39" t="s">
        <v>157</v>
      </c>
      <c r="C3" s="40" t="s">
        <v>158</v>
      </c>
      <c r="D3" s="39" t="s">
        <v>159</v>
      </c>
      <c r="E3" s="40">
        <v>19</v>
      </c>
      <c r="F3" s="15"/>
    </row>
    <row r="4" spans="1:6" ht="45" x14ac:dyDescent="0.2">
      <c r="A4" s="39">
        <v>3</v>
      </c>
      <c r="B4" s="39" t="s">
        <v>160</v>
      </c>
      <c r="C4" s="40" t="s">
        <v>161</v>
      </c>
      <c r="D4" s="39" t="s">
        <v>159</v>
      </c>
      <c r="E4" s="40">
        <v>249</v>
      </c>
      <c r="F4" s="15"/>
    </row>
    <row r="5" spans="1:6" ht="74.25" x14ac:dyDescent="0.2">
      <c r="A5" s="39">
        <v>4</v>
      </c>
      <c r="B5" s="39" t="s">
        <v>162</v>
      </c>
      <c r="C5" s="39" t="s">
        <v>163</v>
      </c>
      <c r="D5" s="39" t="s">
        <v>159</v>
      </c>
      <c r="E5" s="39">
        <v>119</v>
      </c>
      <c r="F5" s="15"/>
    </row>
    <row r="6" spans="1:6" ht="42.75" x14ac:dyDescent="0.2">
      <c r="A6" s="39">
        <v>6</v>
      </c>
      <c r="B6" s="39" t="s">
        <v>164</v>
      </c>
      <c r="C6" s="39" t="s">
        <v>165</v>
      </c>
      <c r="D6" s="39" t="s">
        <v>159</v>
      </c>
      <c r="E6" s="39">
        <v>118</v>
      </c>
      <c r="F6" s="15"/>
    </row>
    <row r="7" spans="1:6" x14ac:dyDescent="0.2">
      <c r="A7" s="39">
        <v>7</v>
      </c>
      <c r="B7" s="39" t="s">
        <v>36</v>
      </c>
      <c r="C7" s="39"/>
      <c r="D7" s="39"/>
      <c r="E7" s="39">
        <f>SUM(E3:E6)</f>
        <v>505</v>
      </c>
      <c r="F7" s="15"/>
    </row>
    <row r="8" spans="1:6" x14ac:dyDescent="0.2">
      <c r="A8" s="39">
        <v>8</v>
      </c>
      <c r="B8" s="39" t="s">
        <v>166</v>
      </c>
      <c r="C8" s="39"/>
      <c r="D8" s="39" t="s">
        <v>167</v>
      </c>
      <c r="E8" s="39">
        <v>45623.8</v>
      </c>
      <c r="F8" s="15"/>
    </row>
    <row r="9" spans="1:6" x14ac:dyDescent="0.2">
      <c r="A9" s="39">
        <v>9</v>
      </c>
      <c r="B9" s="39" t="s">
        <v>168</v>
      </c>
      <c r="C9" s="39"/>
      <c r="D9" s="39" t="s">
        <v>167</v>
      </c>
      <c r="E9" s="39">
        <v>4601</v>
      </c>
      <c r="F9" s="15"/>
    </row>
    <row r="10" spans="1:6" x14ac:dyDescent="0.2">
      <c r="A10" s="39">
        <v>10</v>
      </c>
      <c r="B10" s="39" t="s">
        <v>169</v>
      </c>
      <c r="C10" s="39"/>
      <c r="D10" s="39" t="s">
        <v>167</v>
      </c>
      <c r="E10" s="39">
        <v>2700</v>
      </c>
      <c r="F10" s="15"/>
    </row>
    <row r="11" spans="1:6" x14ac:dyDescent="0.2">
      <c r="A11" s="39">
        <v>11</v>
      </c>
      <c r="B11" s="39" t="s">
        <v>170</v>
      </c>
      <c r="C11" s="39"/>
      <c r="D11" s="39" t="s">
        <v>167</v>
      </c>
      <c r="E11" s="39">
        <v>310</v>
      </c>
      <c r="F11" s="15"/>
    </row>
    <row r="12" spans="1:6" x14ac:dyDescent="0.2">
      <c r="A12" s="39">
        <v>12</v>
      </c>
      <c r="B12" s="39" t="s">
        <v>171</v>
      </c>
      <c r="C12" s="39"/>
      <c r="D12" s="39" t="s">
        <v>167</v>
      </c>
      <c r="E12" s="39">
        <v>1698</v>
      </c>
      <c r="F12" s="15"/>
    </row>
    <row r="13" spans="1:6" ht="42.75" x14ac:dyDescent="0.2">
      <c r="A13" s="39">
        <v>13</v>
      </c>
      <c r="B13" s="39" t="s">
        <v>172</v>
      </c>
      <c r="C13" s="39"/>
      <c r="D13" s="39" t="s">
        <v>167</v>
      </c>
      <c r="E13" s="39">
        <v>1750</v>
      </c>
      <c r="F13" s="15"/>
    </row>
    <row r="14" spans="1:6" ht="42.75" x14ac:dyDescent="0.2">
      <c r="A14" s="39">
        <v>14</v>
      </c>
      <c r="B14" s="39" t="s">
        <v>173</v>
      </c>
      <c r="C14" s="39"/>
      <c r="D14" s="39" t="s">
        <v>167</v>
      </c>
      <c r="E14" s="39">
        <v>1650</v>
      </c>
      <c r="F14" s="39" t="s">
        <v>181</v>
      </c>
    </row>
    <row r="15" spans="1:6" x14ac:dyDescent="0.2">
      <c r="A15" s="39">
        <v>15</v>
      </c>
      <c r="B15" s="39" t="s">
        <v>36</v>
      </c>
      <c r="C15" s="39"/>
      <c r="D15" s="39"/>
      <c r="E15" s="39">
        <f>SUM(E9:E13)</f>
        <v>11059</v>
      </c>
      <c r="F15" s="15"/>
    </row>
    <row r="16" spans="1:6" x14ac:dyDescent="0.2">
      <c r="A16" s="39">
        <v>16</v>
      </c>
      <c r="B16" s="39" t="s">
        <v>174</v>
      </c>
      <c r="C16" s="39" t="s">
        <v>175</v>
      </c>
      <c r="D16" s="39" t="s">
        <v>176</v>
      </c>
      <c r="E16" s="39">
        <v>2</v>
      </c>
      <c r="F16" s="15"/>
    </row>
    <row r="17" spans="1:6" ht="42.75" x14ac:dyDescent="0.2">
      <c r="A17" s="39">
        <v>17</v>
      </c>
      <c r="B17" s="39" t="s">
        <v>177</v>
      </c>
      <c r="C17" s="39" t="s">
        <v>178</v>
      </c>
      <c r="D17" s="39" t="s">
        <v>179</v>
      </c>
      <c r="E17" s="39">
        <v>2</v>
      </c>
      <c r="F17" s="15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合同包一老城区、水南片</vt:lpstr>
      <vt:lpstr>合同包一老城区、水南片区行道树数量</vt:lpstr>
      <vt:lpstr>合同包一老城区、水南片区盆花数量</vt:lpstr>
      <vt:lpstr>合同包二黄舟坊、河东片</vt:lpstr>
      <vt:lpstr>合同包二黄舟坊、河东片区行道树数量</vt:lpstr>
      <vt:lpstr>合同包二黄舟坊、河东片区盆花数量</vt:lpstr>
      <vt:lpstr>合同包三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Arthur</cp:lastModifiedBy>
  <cp:lastPrinted>2019-10-21T07:45:51Z</cp:lastPrinted>
  <dcterms:created xsi:type="dcterms:W3CDTF">2008-09-11T17:22:00Z</dcterms:created>
  <dcterms:modified xsi:type="dcterms:W3CDTF">2019-11-08T03:11:12Z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