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 activeTab="8"/>
  </bookViews>
  <sheets>
    <sheet name="马元村" sheetId="1" r:id="rId1"/>
    <sheet name="马元村2" sheetId="2" r:id="rId2"/>
    <sheet name="马元村3" sheetId="3" r:id="rId3"/>
    <sheet name="将上村" sheetId="4" r:id="rId4"/>
    <sheet name="安寅村" sheetId="5" r:id="rId5"/>
    <sheet name="桐元村" sheetId="6" r:id="rId6"/>
    <sheet name="仍田村" sheetId="7" r:id="rId7"/>
    <sheet name="武调" sheetId="8" r:id="rId8"/>
    <sheet name="溪口" sheetId="9" r:id="rId9"/>
    <sheet name="Sheet2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<sst xmlns="http://schemas.openxmlformats.org/spreadsheetml/2006/main" count="307" uniqueCount="96">
  <si>
    <t>2023年建宁县农业生产社会化服务补助资金分配表</t>
  </si>
  <si>
    <t>服务主体：建宁县清华农机专业合作社     服务地点所在村：马元村                           单位：亩、元</t>
  </si>
  <si>
    <t>序号</t>
  </si>
  <si>
    <t>服务对象</t>
  </si>
  <si>
    <t>补助环节</t>
  </si>
  <si>
    <t>金额</t>
  </si>
  <si>
    <t>农户补助账号</t>
  </si>
  <si>
    <t>耕</t>
  </si>
  <si>
    <t>种</t>
  </si>
  <si>
    <t>防</t>
  </si>
  <si>
    <t>收</t>
  </si>
  <si>
    <t>全程</t>
  </si>
  <si>
    <t>合计</t>
  </si>
  <si>
    <t>农户</t>
  </si>
  <si>
    <t>服务主体</t>
  </si>
  <si>
    <t>面积</t>
  </si>
  <si>
    <t>标准</t>
  </si>
  <si>
    <t>卓明雄</t>
  </si>
  <si>
    <t>卓水森</t>
  </si>
  <si>
    <t>林国富</t>
  </si>
  <si>
    <t>张昌福</t>
  </si>
  <si>
    <t>方宁生</t>
  </si>
  <si>
    <t>聂应根</t>
  </si>
  <si>
    <t>张金根</t>
  </si>
  <si>
    <t>高松才</t>
  </si>
  <si>
    <t>聂春贵</t>
  </si>
  <si>
    <t>刘汉忠</t>
  </si>
  <si>
    <t>卓明勤</t>
  </si>
  <si>
    <t>张昌明</t>
  </si>
  <si>
    <t>张春财</t>
  </si>
  <si>
    <t>刘国再</t>
  </si>
  <si>
    <t>林良明</t>
  </si>
  <si>
    <t>涂四建</t>
  </si>
  <si>
    <t xml:space="preserve"> </t>
  </si>
  <si>
    <t>张春平</t>
  </si>
  <si>
    <t>徐李梅</t>
  </si>
  <si>
    <t>张荣福</t>
  </si>
  <si>
    <t>何茂发</t>
  </si>
  <si>
    <t>张昌兴</t>
  </si>
  <si>
    <t>张昌良</t>
  </si>
  <si>
    <t>张春清</t>
  </si>
  <si>
    <t>戈木英</t>
  </si>
  <si>
    <t>聂春福</t>
  </si>
  <si>
    <t>刘建明</t>
  </si>
  <si>
    <t>张光华</t>
  </si>
  <si>
    <t>陈克光</t>
  </si>
  <si>
    <t>刘起雄</t>
  </si>
  <si>
    <t>刘月明</t>
  </si>
  <si>
    <t>黄金娥</t>
  </si>
  <si>
    <t>许振苏</t>
  </si>
  <si>
    <t>陈雨兰</t>
  </si>
  <si>
    <t>范勇金</t>
  </si>
  <si>
    <t>张福江</t>
  </si>
  <si>
    <t>聂光星</t>
  </si>
  <si>
    <t>刘秋龙</t>
  </si>
  <si>
    <t>张荣龙</t>
  </si>
  <si>
    <t>卓明福</t>
  </si>
  <si>
    <t>卓明发</t>
  </si>
  <si>
    <t>廖春香</t>
  </si>
  <si>
    <t>张昌贵</t>
  </si>
  <si>
    <t>付兰娇</t>
  </si>
  <si>
    <t>张荣发</t>
  </si>
  <si>
    <t>刘中华</t>
  </si>
  <si>
    <t>服务主体：建宁县清华农机专业合作社     服务地点所在村：将上村                           单位：亩、元</t>
  </si>
  <si>
    <t>陈平</t>
  </si>
  <si>
    <t>何万平</t>
  </si>
  <si>
    <t>陈金辉</t>
  </si>
  <si>
    <t>曾才金</t>
  </si>
  <si>
    <t>服务主体：建宁县清华农机专业合作社     服务地点所在村：安寅村                           单位：亩、元</t>
  </si>
  <si>
    <t>傅旺平</t>
  </si>
  <si>
    <t>刘桂英</t>
  </si>
  <si>
    <t>付平娇</t>
  </si>
  <si>
    <t>服务主体：建宁县清华农机专业合作社     服务地点所在村：桐元村                           单位：亩、元</t>
  </si>
  <si>
    <t>张小龙</t>
  </si>
  <si>
    <t>张志勇</t>
  </si>
  <si>
    <t>曾才佑</t>
  </si>
  <si>
    <t>聂金辉</t>
  </si>
  <si>
    <t>梁启明</t>
  </si>
  <si>
    <t>付平英</t>
  </si>
  <si>
    <t>吴朝国</t>
  </si>
  <si>
    <t>陈绍建</t>
  </si>
  <si>
    <t>李福生</t>
  </si>
  <si>
    <t>吴国胜</t>
  </si>
  <si>
    <t>崔辉文</t>
  </si>
  <si>
    <t>黄贵明</t>
  </si>
  <si>
    <t>服务主体：建宁县清华农机专业合作社     服务地点所在村：仍田村                         单位：亩、元</t>
  </si>
  <si>
    <t>丁小德</t>
  </si>
  <si>
    <t>刘立萍</t>
  </si>
  <si>
    <t>余光全</t>
  </si>
  <si>
    <t>张小隆</t>
  </si>
  <si>
    <t>丁小英</t>
  </si>
  <si>
    <t>服务主体：建宁县清华农机专业合作社     服务地点所在村：武调村                         单位：亩、元</t>
  </si>
  <si>
    <t>朱术良</t>
  </si>
  <si>
    <t>朱述斌</t>
  </si>
  <si>
    <t>廖朝兴</t>
  </si>
  <si>
    <t>阮成龙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</si>
</sst>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0.5"/>
      <color theme="1"/>
      <name val="黑体"/>
      <charset val="134"/>
    </font>
    <font>
      <sz val="16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8"/>
  <sheetViews>
    <sheetView topLeftCell="A15" workbookViewId="0">
      <selection activeCell="P7" sqref="P7:P22"/>
    </sheetView>
  </sheetViews>
  <sheetFormatPr defaultColWidth="9" defaultRowHeight="13.5"/>
  <cols>
    <col min="1" max="1" width="3.625" customWidth="1"/>
    <col min="3" max="3" width="7.625" customWidth="1"/>
    <col min="4" max="12" width="6.25" customWidth="1"/>
    <col min="16" max="16" width="25.75" customWidth="1"/>
  </cols>
  <sheetData>
    <row r="1" ht="20.25" spans="1:1">
      <c r="A1" s="13"/>
    </row>
    <row r="2" ht="25.5" customHeight="1" spans="1:16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ht="15.75" customHeight="1" spans="1:16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ht="18" customHeight="1" spans="1:16">
      <c r="A4" s="14" t="s">
        <v>2</v>
      </c>
      <c r="B4" s="15" t="s">
        <v>3</v>
      </c>
      <c r="C4" s="16" t="s">
        <v>4</v>
      </c>
      <c r="D4" s="16"/>
      <c r="E4" s="16"/>
      <c r="F4" s="16"/>
      <c r="G4" s="16"/>
      <c r="H4" s="16"/>
      <c r="I4" s="16"/>
      <c r="J4" s="16"/>
      <c r="K4" s="16"/>
      <c r="L4" s="16"/>
      <c r="M4" s="16" t="s">
        <v>5</v>
      </c>
      <c r="N4" s="16"/>
      <c r="O4" s="16"/>
      <c r="P4" s="16" t="s">
        <v>6</v>
      </c>
    </row>
    <row r="5" ht="18" customHeight="1" spans="1:16">
      <c r="A5" s="14"/>
      <c r="B5" s="15"/>
      <c r="C5" s="17" t="s">
        <v>7</v>
      </c>
      <c r="D5" s="17"/>
      <c r="E5" s="17" t="s">
        <v>8</v>
      </c>
      <c r="F5" s="17"/>
      <c r="G5" s="17" t="s">
        <v>9</v>
      </c>
      <c r="H5" s="17"/>
      <c r="I5" s="16" t="s">
        <v>10</v>
      </c>
      <c r="J5" s="16"/>
      <c r="K5" s="16" t="s">
        <v>11</v>
      </c>
      <c r="L5" s="16"/>
      <c r="M5" s="17" t="s">
        <v>12</v>
      </c>
      <c r="N5" s="22" t="s">
        <v>13</v>
      </c>
      <c r="O5" s="23" t="s">
        <v>14</v>
      </c>
      <c r="P5" s="16"/>
    </row>
    <row r="6" ht="18" customHeight="1" spans="1:16">
      <c r="A6" s="14"/>
      <c r="B6" s="15"/>
      <c r="C6" s="18" t="s">
        <v>15</v>
      </c>
      <c r="D6" s="18" t="s">
        <v>16</v>
      </c>
      <c r="E6" s="18" t="s">
        <v>15</v>
      </c>
      <c r="F6" s="18" t="s">
        <v>16</v>
      </c>
      <c r="G6" s="18" t="s">
        <v>15</v>
      </c>
      <c r="H6" s="18" t="s">
        <v>16</v>
      </c>
      <c r="I6" s="18" t="s">
        <v>15</v>
      </c>
      <c r="J6" s="18" t="s">
        <v>16</v>
      </c>
      <c r="K6" s="18" t="s">
        <v>15</v>
      </c>
      <c r="L6" s="18" t="s">
        <v>16</v>
      </c>
      <c r="M6" s="17"/>
      <c r="N6" s="22"/>
      <c r="O6" s="23"/>
      <c r="P6" s="16"/>
    </row>
    <row r="7" ht="18" customHeight="1" spans="1:16">
      <c r="A7" s="19">
        <v>1</v>
      </c>
      <c r="B7" s="20" t="s">
        <v>17</v>
      </c>
      <c r="C7" s="20">
        <v>10</v>
      </c>
      <c r="D7" s="20"/>
      <c r="E7" s="20"/>
      <c r="F7" s="20"/>
      <c r="G7" s="20"/>
      <c r="H7" s="20"/>
      <c r="I7" s="20"/>
      <c r="J7" s="20"/>
      <c r="K7" s="20"/>
      <c r="L7" s="20"/>
      <c r="M7" s="20">
        <v>150</v>
      </c>
      <c r="N7" s="20">
        <v>90</v>
      </c>
      <c r="O7" s="20">
        <v>60</v>
      </c>
      <c r="P7" s="20"/>
    </row>
    <row r="8" ht="18" customHeight="1" spans="1:16">
      <c r="A8" s="19">
        <v>2</v>
      </c>
      <c r="B8" s="20" t="s">
        <v>18</v>
      </c>
      <c r="C8" s="20"/>
      <c r="D8" s="20"/>
      <c r="E8" s="20">
        <v>6</v>
      </c>
      <c r="F8" s="20"/>
      <c r="G8" s="20"/>
      <c r="H8" s="20"/>
      <c r="I8" s="20"/>
      <c r="J8" s="20"/>
      <c r="K8" s="20"/>
      <c r="L8" s="20"/>
      <c r="M8" s="20">
        <v>300</v>
      </c>
      <c r="N8" s="20">
        <v>180</v>
      </c>
      <c r="O8" s="20">
        <v>120</v>
      </c>
      <c r="P8" s="20"/>
    </row>
    <row r="9" ht="18" customHeight="1" spans="1:16">
      <c r="A9" s="19">
        <v>3</v>
      </c>
      <c r="B9" s="20" t="s">
        <v>19</v>
      </c>
      <c r="C9" s="20">
        <v>6</v>
      </c>
      <c r="D9" s="20"/>
      <c r="E9" s="20"/>
      <c r="F9" s="20"/>
      <c r="G9" s="20"/>
      <c r="H9" s="20"/>
      <c r="I9" s="20"/>
      <c r="J9" s="20"/>
      <c r="K9" s="20"/>
      <c r="L9" s="20"/>
      <c r="M9" s="20">
        <v>90</v>
      </c>
      <c r="N9" s="20">
        <v>54</v>
      </c>
      <c r="O9" s="20">
        <v>36</v>
      </c>
      <c r="P9" s="20"/>
    </row>
    <row r="10" ht="18" customHeight="1" spans="1:16">
      <c r="A10" s="19">
        <v>4</v>
      </c>
      <c r="B10" s="20" t="s">
        <v>20</v>
      </c>
      <c r="C10" s="20">
        <v>5</v>
      </c>
      <c r="D10" s="20"/>
      <c r="E10" s="20"/>
      <c r="F10" s="20"/>
      <c r="G10" s="20"/>
      <c r="H10" s="20"/>
      <c r="I10" s="20">
        <v>10</v>
      </c>
      <c r="J10" s="20"/>
      <c r="K10" s="20"/>
      <c r="L10" s="20"/>
      <c r="M10" s="20">
        <v>225</v>
      </c>
      <c r="N10" s="20">
        <v>135</v>
      </c>
      <c r="O10" s="20">
        <v>90</v>
      </c>
      <c r="P10" s="20"/>
    </row>
    <row r="11" ht="18" customHeight="1" spans="1:16">
      <c r="A11" s="19">
        <v>5</v>
      </c>
      <c r="B11" s="20" t="s">
        <v>21</v>
      </c>
      <c r="C11" s="20">
        <v>6</v>
      </c>
      <c r="D11" s="20"/>
      <c r="E11" s="20"/>
      <c r="F11" s="20"/>
      <c r="G11" s="20"/>
      <c r="H11" s="20"/>
      <c r="I11" s="20"/>
      <c r="J11" s="20"/>
      <c r="K11" s="20"/>
      <c r="L11" s="20"/>
      <c r="M11" s="20">
        <v>90</v>
      </c>
      <c r="N11" s="20">
        <v>54</v>
      </c>
      <c r="O11" s="20">
        <v>36</v>
      </c>
      <c r="P11" s="20"/>
    </row>
    <row r="12" ht="18" customHeight="1" spans="1:16">
      <c r="A12" s="19">
        <v>6</v>
      </c>
      <c r="B12" s="20" t="s">
        <v>22</v>
      </c>
      <c r="C12" s="20">
        <v>6</v>
      </c>
      <c r="D12" s="20"/>
      <c r="E12" s="20"/>
      <c r="F12" s="20"/>
      <c r="G12" s="20"/>
      <c r="H12" s="20"/>
      <c r="I12" s="20">
        <v>10</v>
      </c>
      <c r="J12" s="20"/>
      <c r="K12" s="20"/>
      <c r="L12" s="20"/>
      <c r="M12" s="20">
        <v>240</v>
      </c>
      <c r="N12" s="20">
        <v>144</v>
      </c>
      <c r="O12" s="20">
        <v>96</v>
      </c>
      <c r="P12" s="20"/>
    </row>
    <row r="13" ht="18" customHeight="1" spans="1:16">
      <c r="A13" s="19">
        <v>7</v>
      </c>
      <c r="B13" s="20" t="s">
        <v>23</v>
      </c>
      <c r="C13" s="20">
        <v>4</v>
      </c>
      <c r="D13" s="20"/>
      <c r="E13" s="20"/>
      <c r="F13" s="20"/>
      <c r="G13" s="20"/>
      <c r="H13" s="20"/>
      <c r="I13" s="20">
        <v>8</v>
      </c>
      <c r="J13" s="20"/>
      <c r="K13" s="20"/>
      <c r="L13" s="20"/>
      <c r="M13" s="20">
        <v>180</v>
      </c>
      <c r="N13" s="20">
        <v>108</v>
      </c>
      <c r="O13" s="20">
        <v>72</v>
      </c>
      <c r="P13" s="20"/>
    </row>
    <row r="14" ht="18" customHeight="1" spans="1:16">
      <c r="A14" s="19">
        <v>8</v>
      </c>
      <c r="B14" s="20" t="s">
        <v>24</v>
      </c>
      <c r="C14" s="20">
        <v>10</v>
      </c>
      <c r="D14" s="20"/>
      <c r="E14" s="20"/>
      <c r="F14" s="20"/>
      <c r="G14" s="20"/>
      <c r="H14" s="20"/>
      <c r="I14" s="20">
        <v>10</v>
      </c>
      <c r="J14" s="20"/>
      <c r="K14" s="20"/>
      <c r="L14" s="20"/>
      <c r="M14" s="20">
        <v>300</v>
      </c>
      <c r="N14" s="20">
        <v>180</v>
      </c>
      <c r="O14" s="20">
        <v>120</v>
      </c>
      <c r="P14" s="20"/>
    </row>
    <row r="15" ht="18" customHeight="1" spans="1:16">
      <c r="A15" s="19">
        <v>9</v>
      </c>
      <c r="B15" s="20" t="s">
        <v>25</v>
      </c>
      <c r="C15" s="20">
        <v>10</v>
      </c>
      <c r="D15" s="20"/>
      <c r="E15" s="20">
        <v>20</v>
      </c>
      <c r="F15" s="20"/>
      <c r="G15" s="20"/>
      <c r="H15" s="20"/>
      <c r="I15" s="20">
        <v>20</v>
      </c>
      <c r="J15" s="20"/>
      <c r="K15" s="20"/>
      <c r="L15" s="20"/>
      <c r="M15" s="20">
        <v>1450</v>
      </c>
      <c r="N15" s="20">
        <v>870</v>
      </c>
      <c r="O15" s="20">
        <v>580</v>
      </c>
      <c r="P15" s="20"/>
    </row>
    <row r="16" ht="18" customHeight="1" spans="1:16">
      <c r="A16" s="19">
        <v>10</v>
      </c>
      <c r="B16" s="20" t="s">
        <v>26</v>
      </c>
      <c r="C16" s="20">
        <v>5</v>
      </c>
      <c r="D16" s="20"/>
      <c r="E16" s="20"/>
      <c r="F16" s="20"/>
      <c r="G16" s="20"/>
      <c r="H16" s="20"/>
      <c r="I16" s="20"/>
      <c r="J16" s="20"/>
      <c r="K16" s="20"/>
      <c r="L16" s="20"/>
      <c r="M16" s="20">
        <v>75</v>
      </c>
      <c r="N16" s="20">
        <v>45</v>
      </c>
      <c r="O16" s="20">
        <v>30</v>
      </c>
      <c r="P16" s="20"/>
    </row>
    <row r="17" ht="18" customHeight="1" spans="1:16">
      <c r="A17" s="19">
        <v>11</v>
      </c>
      <c r="B17" s="20" t="s">
        <v>27</v>
      </c>
      <c r="C17" s="20">
        <v>4</v>
      </c>
      <c r="D17" s="20"/>
      <c r="E17" s="20"/>
      <c r="F17" s="20"/>
      <c r="G17" s="20"/>
      <c r="H17" s="20"/>
      <c r="I17" s="20">
        <v>6</v>
      </c>
      <c r="J17" s="20"/>
      <c r="K17" s="20"/>
      <c r="L17" s="20"/>
      <c r="M17" s="20">
        <v>150</v>
      </c>
      <c r="N17" s="20">
        <v>90</v>
      </c>
      <c r="O17" s="20">
        <v>60</v>
      </c>
      <c r="P17" s="20"/>
    </row>
    <row r="18" ht="18" customHeight="1" spans="1:16">
      <c r="A18" s="19">
        <v>12</v>
      </c>
      <c r="B18" s="20" t="s">
        <v>28</v>
      </c>
      <c r="C18" s="20">
        <v>20</v>
      </c>
      <c r="D18" s="20"/>
      <c r="E18" s="20"/>
      <c r="F18" s="20"/>
      <c r="G18" s="20"/>
      <c r="H18" s="20"/>
      <c r="I18" s="20">
        <v>26</v>
      </c>
      <c r="J18" s="20"/>
      <c r="K18" s="20"/>
      <c r="L18" s="20"/>
      <c r="M18" s="20">
        <v>690</v>
      </c>
      <c r="N18" s="20">
        <v>414</v>
      </c>
      <c r="O18" s="20">
        <v>276</v>
      </c>
      <c r="P18" s="20"/>
    </row>
    <row r="19" ht="18" customHeight="1" spans="1:16">
      <c r="A19" s="19">
        <v>13</v>
      </c>
      <c r="B19" s="20" t="s">
        <v>29</v>
      </c>
      <c r="C19" s="20">
        <v>46</v>
      </c>
      <c r="D19" s="20"/>
      <c r="E19" s="20">
        <v>45</v>
      </c>
      <c r="F19" s="20"/>
      <c r="G19" s="20"/>
      <c r="H19" s="20"/>
      <c r="I19" s="20">
        <v>25</v>
      </c>
      <c r="J19" s="20"/>
      <c r="K19" s="20"/>
      <c r="L19" s="20"/>
      <c r="M19" s="20">
        <v>3315</v>
      </c>
      <c r="N19" s="20">
        <v>1989</v>
      </c>
      <c r="O19" s="20">
        <v>1326</v>
      </c>
      <c r="P19" s="20"/>
    </row>
    <row r="20" ht="18" customHeight="1" spans="1:16">
      <c r="A20" s="19">
        <v>14</v>
      </c>
      <c r="B20" s="20" t="s">
        <v>30</v>
      </c>
      <c r="C20" s="20">
        <v>20</v>
      </c>
      <c r="D20" s="20"/>
      <c r="E20" s="20">
        <v>18</v>
      </c>
      <c r="F20" s="20"/>
      <c r="G20" s="20"/>
      <c r="H20" s="20"/>
      <c r="I20" s="20">
        <v>15</v>
      </c>
      <c r="J20" s="20"/>
      <c r="K20" s="20"/>
      <c r="L20" s="20"/>
      <c r="M20" s="20">
        <v>1425</v>
      </c>
      <c r="N20" s="20">
        <v>855</v>
      </c>
      <c r="O20" s="20">
        <v>570</v>
      </c>
      <c r="P20" s="20"/>
    </row>
    <row r="21" ht="18" customHeight="1" spans="1:16">
      <c r="A21" s="19">
        <v>15</v>
      </c>
      <c r="B21" s="17" t="s">
        <v>31</v>
      </c>
      <c r="C21" s="17">
        <v>32</v>
      </c>
      <c r="D21" s="17"/>
      <c r="E21" s="17"/>
      <c r="F21" s="17"/>
      <c r="G21" s="17"/>
      <c r="H21" s="17"/>
      <c r="I21" s="17">
        <v>22</v>
      </c>
      <c r="J21" s="17"/>
      <c r="K21" s="17"/>
      <c r="L21" s="17"/>
      <c r="M21" s="17">
        <v>810</v>
      </c>
      <c r="N21" s="17">
        <v>486</v>
      </c>
      <c r="O21" s="17">
        <v>324</v>
      </c>
      <c r="P21" s="20"/>
    </row>
    <row r="22" ht="18" customHeight="1" spans="1:16">
      <c r="A22" s="19">
        <v>16</v>
      </c>
      <c r="B22" s="17" t="s">
        <v>32</v>
      </c>
      <c r="C22" s="17">
        <v>40</v>
      </c>
      <c r="D22" s="17"/>
      <c r="E22" s="17"/>
      <c r="F22" s="17"/>
      <c r="G22" s="17"/>
      <c r="H22" s="17"/>
      <c r="I22" s="17">
        <v>20</v>
      </c>
      <c r="J22" s="17"/>
      <c r="K22" s="17"/>
      <c r="L22" s="17"/>
      <c r="M22" s="17">
        <v>900</v>
      </c>
      <c r="N22" s="17">
        <v>540</v>
      </c>
      <c r="O22" s="17">
        <v>360</v>
      </c>
      <c r="P22" s="20"/>
    </row>
    <row r="23" ht="18" customHeight="1" spans="1:16">
      <c r="A23" s="21" t="s">
        <v>12</v>
      </c>
      <c r="B23" s="17"/>
      <c r="C23" s="17">
        <f>SUM(C7:C22)</f>
        <v>224</v>
      </c>
      <c r="D23" s="17"/>
      <c r="E23" s="17">
        <f>SUM(E7:E22)</f>
        <v>89</v>
      </c>
      <c r="F23" s="17"/>
      <c r="G23" s="17"/>
      <c r="H23" s="17"/>
      <c r="I23" s="17">
        <f>SUM(I7:I22)</f>
        <v>172</v>
      </c>
      <c r="J23" s="17"/>
      <c r="K23" s="17"/>
      <c r="L23" s="17"/>
      <c r="M23" s="17">
        <f>SUM(M7:M22)</f>
        <v>10390</v>
      </c>
      <c r="N23" s="17">
        <f>SUM(N7:N22)</f>
        <v>6234</v>
      </c>
      <c r="O23" s="17">
        <f>SUM(O7:O22)</f>
        <v>4156</v>
      </c>
      <c r="P23" s="17"/>
    </row>
    <row r="24" ht="20.25" spans="1:1">
      <c r="A24" s="13"/>
    </row>
    <row r="25" ht="20.25" spans="1:1">
      <c r="A25" s="13"/>
    </row>
    <row r="26" ht="20.25" spans="1:1">
      <c r="A26" s="13"/>
    </row>
    <row r="27" ht="20.25" spans="1:1">
      <c r="A27" s="13"/>
    </row>
    <row r="28" ht="21" spans="1:10">
      <c r="A28" s="13" t="s">
        <v>33</v>
      </c>
      <c r="J28" s="20"/>
    </row>
  </sheetData>
  <mergeCells count="16">
    <mergeCell ref="A2:P2"/>
    <mergeCell ref="A3:P3"/>
    <mergeCell ref="C4:L4"/>
    <mergeCell ref="M4:O4"/>
    <mergeCell ref="C5:D5"/>
    <mergeCell ref="E5:F5"/>
    <mergeCell ref="G5:H5"/>
    <mergeCell ref="I5:J5"/>
    <mergeCell ref="K5:L5"/>
    <mergeCell ref="A23:B23"/>
    <mergeCell ref="A4:A6"/>
    <mergeCell ref="B4:B6"/>
    <mergeCell ref="M5:M6"/>
    <mergeCell ref="N5:N6"/>
    <mergeCell ref="O5:O6"/>
    <mergeCell ref="P4:P6"/>
  </mergeCells>
  <pageMargins left="0.554861111111111" right="0.554861111111111" top="1" bottom="1" header="0.5" footer="0.5"/>
  <pageSetup paperSize="9" orientation="landscape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workbookViewId="0">
      <selection activeCell="P6" sqref="P6:Q21"/>
    </sheetView>
  </sheetViews>
  <sheetFormatPr defaultColWidth="9" defaultRowHeight="13.5"/>
  <cols>
    <col min="1" max="1" width="3.875" customWidth="1"/>
    <col min="3" max="5" width="7.375" customWidth="1"/>
    <col min="6" max="6" width="4.25" customWidth="1"/>
    <col min="7" max="7" width="7.375" customWidth="1"/>
    <col min="8" max="8" width="4.875" customWidth="1"/>
    <col min="9" max="11" width="7.375" customWidth="1"/>
    <col min="12" max="12" width="4" customWidth="1"/>
    <col min="13" max="13" width="7.375" customWidth="1"/>
    <col min="15" max="15" width="8.625" customWidth="1"/>
  </cols>
  <sheetData>
    <row r="1" ht="25.5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14.25" spans="1:16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14.25" spans="1:17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 t="s">
        <v>5</v>
      </c>
      <c r="N3" s="4"/>
      <c r="O3" s="4"/>
      <c r="P3" s="4" t="s">
        <v>6</v>
      </c>
      <c r="Q3" s="4"/>
    </row>
    <row r="4" ht="14.25" spans="1:17">
      <c r="A4" s="3"/>
      <c r="B4" s="3"/>
      <c r="C4" s="4" t="s">
        <v>7</v>
      </c>
      <c r="D4" s="4"/>
      <c r="E4" s="4" t="s">
        <v>8</v>
      </c>
      <c r="F4" s="4"/>
      <c r="G4" s="4" t="s">
        <v>9</v>
      </c>
      <c r="H4" s="4"/>
      <c r="I4" s="4" t="s">
        <v>10</v>
      </c>
      <c r="J4" s="4"/>
      <c r="K4" s="4" t="s">
        <v>11</v>
      </c>
      <c r="L4" s="4"/>
      <c r="M4" s="4" t="s">
        <v>12</v>
      </c>
      <c r="N4" s="4" t="s">
        <v>13</v>
      </c>
      <c r="O4" s="3" t="s">
        <v>14</v>
      </c>
      <c r="P4" s="4"/>
      <c r="Q4" s="4"/>
    </row>
    <row r="5" spans="1:17">
      <c r="A5" s="3"/>
      <c r="B5" s="3"/>
      <c r="C5" s="5" t="s">
        <v>15</v>
      </c>
      <c r="D5" s="5" t="s">
        <v>16</v>
      </c>
      <c r="E5" s="5" t="s">
        <v>15</v>
      </c>
      <c r="F5" s="5" t="s">
        <v>16</v>
      </c>
      <c r="G5" s="5" t="s">
        <v>15</v>
      </c>
      <c r="H5" s="5" t="s">
        <v>16</v>
      </c>
      <c r="I5" s="5" t="s">
        <v>15</v>
      </c>
      <c r="J5" s="5" t="s">
        <v>16</v>
      </c>
      <c r="K5" s="5" t="s">
        <v>15</v>
      </c>
      <c r="L5" s="5" t="s">
        <v>16</v>
      </c>
      <c r="M5" s="4"/>
      <c r="N5" s="4"/>
      <c r="O5" s="3"/>
      <c r="P5" s="4"/>
      <c r="Q5" s="4"/>
    </row>
    <row r="6" ht="20" customHeight="1" spans="1:17">
      <c r="A6" s="6">
        <v>1</v>
      </c>
      <c r="B6" s="7" t="s">
        <v>34</v>
      </c>
      <c r="C6" s="7">
        <v>7</v>
      </c>
      <c r="D6" s="7"/>
      <c r="E6" s="7">
        <v>34</v>
      </c>
      <c r="F6" s="7"/>
      <c r="G6" s="7"/>
      <c r="H6" s="7"/>
      <c r="I6" s="7"/>
      <c r="J6" s="7"/>
      <c r="K6" s="7"/>
      <c r="L6" s="7"/>
      <c r="M6" s="7">
        <v>1805</v>
      </c>
      <c r="N6" s="7">
        <v>1083</v>
      </c>
      <c r="O6" s="7">
        <v>722</v>
      </c>
      <c r="P6" s="9"/>
      <c r="Q6" s="11"/>
    </row>
    <row r="7" ht="20" customHeight="1" spans="1:17">
      <c r="A7" s="6">
        <v>2</v>
      </c>
      <c r="B7" s="7" t="s">
        <v>35</v>
      </c>
      <c r="C7" s="7">
        <v>47</v>
      </c>
      <c r="D7" s="7"/>
      <c r="E7" s="7">
        <v>46</v>
      </c>
      <c r="F7" s="7"/>
      <c r="G7" s="7"/>
      <c r="H7" s="7"/>
      <c r="I7" s="7">
        <v>48</v>
      </c>
      <c r="J7" s="7"/>
      <c r="K7" s="7"/>
      <c r="L7" s="7"/>
      <c r="M7" s="7">
        <v>3725</v>
      </c>
      <c r="N7" s="7">
        <v>2235</v>
      </c>
      <c r="O7" s="7">
        <v>1490</v>
      </c>
      <c r="P7" s="9"/>
      <c r="Q7" s="11"/>
    </row>
    <row r="8" ht="20" customHeight="1" spans="1:17">
      <c r="A8" s="6">
        <v>3</v>
      </c>
      <c r="B8" s="7" t="s">
        <v>36</v>
      </c>
      <c r="C8" s="7">
        <v>10</v>
      </c>
      <c r="D8" s="7"/>
      <c r="E8" s="7"/>
      <c r="F8" s="7"/>
      <c r="G8" s="7"/>
      <c r="H8" s="7"/>
      <c r="I8" s="7">
        <v>8</v>
      </c>
      <c r="J8" s="7"/>
      <c r="K8" s="7"/>
      <c r="L8" s="7"/>
      <c r="M8" s="7">
        <v>270</v>
      </c>
      <c r="N8" s="7">
        <v>162</v>
      </c>
      <c r="O8" s="7">
        <v>108</v>
      </c>
      <c r="P8" s="12"/>
      <c r="Q8" s="12"/>
    </row>
    <row r="9" ht="20" customHeight="1" spans="1:17">
      <c r="A9" s="6">
        <v>4</v>
      </c>
      <c r="B9" s="7" t="s">
        <v>37</v>
      </c>
      <c r="C9" s="7">
        <v>10</v>
      </c>
      <c r="D9" s="7"/>
      <c r="E9" s="7"/>
      <c r="F9" s="7"/>
      <c r="G9" s="7"/>
      <c r="H9" s="7"/>
      <c r="I9" s="7">
        <v>10</v>
      </c>
      <c r="J9" s="7"/>
      <c r="K9" s="7"/>
      <c r="L9" s="7"/>
      <c r="M9" s="7">
        <v>300</v>
      </c>
      <c r="N9" s="7">
        <v>180</v>
      </c>
      <c r="O9" s="7">
        <v>120</v>
      </c>
      <c r="P9" s="9"/>
      <c r="Q9" s="11"/>
    </row>
    <row r="10" ht="20" customHeight="1" spans="1:17">
      <c r="A10" s="6">
        <v>5</v>
      </c>
      <c r="B10" s="7" t="s">
        <v>38</v>
      </c>
      <c r="C10" s="7">
        <v>14</v>
      </c>
      <c r="D10" s="7"/>
      <c r="E10" s="7"/>
      <c r="F10" s="7"/>
      <c r="G10" s="7"/>
      <c r="H10" s="7"/>
      <c r="I10" s="7">
        <v>8</v>
      </c>
      <c r="J10" s="7"/>
      <c r="K10" s="7"/>
      <c r="L10" s="7"/>
      <c r="M10" s="7">
        <v>330</v>
      </c>
      <c r="N10" s="7">
        <v>198</v>
      </c>
      <c r="O10" s="7">
        <v>132</v>
      </c>
      <c r="P10" s="9"/>
      <c r="Q10" s="11"/>
    </row>
    <row r="11" ht="20" customHeight="1" spans="1:17">
      <c r="A11" s="6">
        <v>6</v>
      </c>
      <c r="B11" s="7" t="s">
        <v>39</v>
      </c>
      <c r="C11" s="7">
        <v>44</v>
      </c>
      <c r="D11" s="7"/>
      <c r="E11" s="7">
        <v>42</v>
      </c>
      <c r="F11" s="7"/>
      <c r="G11" s="7"/>
      <c r="H11" s="7"/>
      <c r="I11" s="7">
        <v>46</v>
      </c>
      <c r="J11" s="7"/>
      <c r="K11" s="7"/>
      <c r="L11" s="7"/>
      <c r="M11" s="7">
        <v>3450</v>
      </c>
      <c r="N11" s="7">
        <v>2070</v>
      </c>
      <c r="O11" s="7">
        <v>1380</v>
      </c>
      <c r="P11" s="9"/>
      <c r="Q11" s="11"/>
    </row>
    <row r="12" ht="20" customHeight="1" spans="1:17">
      <c r="A12" s="6">
        <v>7</v>
      </c>
      <c r="B12" s="7" t="s">
        <v>40</v>
      </c>
      <c r="C12" s="7">
        <v>10</v>
      </c>
      <c r="D12" s="7"/>
      <c r="E12" s="7">
        <v>4</v>
      </c>
      <c r="F12" s="7"/>
      <c r="G12" s="7"/>
      <c r="H12" s="7"/>
      <c r="I12" s="7"/>
      <c r="J12" s="7"/>
      <c r="K12" s="7"/>
      <c r="L12" s="7"/>
      <c r="M12" s="7">
        <v>350</v>
      </c>
      <c r="N12" s="7">
        <v>210</v>
      </c>
      <c r="O12" s="7">
        <v>140</v>
      </c>
      <c r="P12" s="9"/>
      <c r="Q12" s="11"/>
    </row>
    <row r="13" ht="20" customHeight="1" spans="1:17">
      <c r="A13" s="6">
        <v>8</v>
      </c>
      <c r="B13" s="7" t="s">
        <v>41</v>
      </c>
      <c r="C13" s="7">
        <v>4</v>
      </c>
      <c r="D13" s="7"/>
      <c r="E13" s="7"/>
      <c r="F13" s="7"/>
      <c r="G13" s="7"/>
      <c r="H13" s="7"/>
      <c r="I13" s="7"/>
      <c r="J13" s="7"/>
      <c r="K13" s="7"/>
      <c r="L13" s="7"/>
      <c r="M13" s="7">
        <v>60</v>
      </c>
      <c r="N13" s="7">
        <v>36</v>
      </c>
      <c r="O13" s="7">
        <v>24</v>
      </c>
      <c r="P13" s="9"/>
      <c r="Q13" s="11"/>
    </row>
    <row r="14" ht="20" customHeight="1" spans="1:17">
      <c r="A14" s="6">
        <v>9</v>
      </c>
      <c r="B14" s="7" t="s">
        <v>42</v>
      </c>
      <c r="C14" s="7">
        <v>8</v>
      </c>
      <c r="D14" s="7"/>
      <c r="E14" s="7"/>
      <c r="F14" s="7"/>
      <c r="G14" s="7"/>
      <c r="H14" s="7"/>
      <c r="I14" s="7">
        <v>17</v>
      </c>
      <c r="J14" s="7"/>
      <c r="K14" s="7"/>
      <c r="L14" s="7"/>
      <c r="M14" s="7">
        <v>375</v>
      </c>
      <c r="N14" s="7">
        <v>225</v>
      </c>
      <c r="O14" s="7">
        <v>150</v>
      </c>
      <c r="P14" s="9"/>
      <c r="Q14" s="11"/>
    </row>
    <row r="15" ht="20" customHeight="1" spans="1:17">
      <c r="A15" s="6">
        <v>10</v>
      </c>
      <c r="B15" s="7" t="s">
        <v>43</v>
      </c>
      <c r="C15" s="7">
        <v>25</v>
      </c>
      <c r="D15" s="7"/>
      <c r="E15" s="7"/>
      <c r="F15" s="7"/>
      <c r="G15" s="7"/>
      <c r="H15" s="7"/>
      <c r="I15" s="7">
        <v>26</v>
      </c>
      <c r="J15" s="7"/>
      <c r="K15" s="7"/>
      <c r="L15" s="7"/>
      <c r="M15" s="7">
        <v>765</v>
      </c>
      <c r="N15" s="7">
        <v>459</v>
      </c>
      <c r="O15" s="7">
        <v>306</v>
      </c>
      <c r="P15" s="9"/>
      <c r="Q15" s="11"/>
    </row>
    <row r="16" ht="20" customHeight="1" spans="1:17">
      <c r="A16" s="6">
        <v>11</v>
      </c>
      <c r="B16" s="7" t="s">
        <v>44</v>
      </c>
      <c r="C16" s="7">
        <v>18</v>
      </c>
      <c r="D16" s="7"/>
      <c r="E16" s="7">
        <v>16</v>
      </c>
      <c r="F16" s="7"/>
      <c r="G16" s="7"/>
      <c r="H16" s="7"/>
      <c r="I16" s="7">
        <v>20</v>
      </c>
      <c r="J16" s="7"/>
      <c r="K16" s="7"/>
      <c r="L16" s="7"/>
      <c r="M16" s="7">
        <v>1370</v>
      </c>
      <c r="N16" s="7">
        <v>822</v>
      </c>
      <c r="O16" s="7">
        <v>548</v>
      </c>
      <c r="P16" s="9"/>
      <c r="Q16" s="11"/>
    </row>
    <row r="17" ht="20" customHeight="1" spans="1:17">
      <c r="A17" s="6">
        <v>12</v>
      </c>
      <c r="B17" s="7" t="s">
        <v>45</v>
      </c>
      <c r="C17" s="7">
        <v>26</v>
      </c>
      <c r="D17" s="7"/>
      <c r="E17" s="7"/>
      <c r="F17" s="7"/>
      <c r="G17" s="7"/>
      <c r="H17" s="7"/>
      <c r="I17" s="7">
        <v>25</v>
      </c>
      <c r="J17" s="7"/>
      <c r="K17" s="7"/>
      <c r="L17" s="7"/>
      <c r="M17" s="7">
        <v>765</v>
      </c>
      <c r="N17" s="7">
        <v>459</v>
      </c>
      <c r="O17" s="7">
        <v>306</v>
      </c>
      <c r="P17" s="9"/>
      <c r="Q17" s="11"/>
    </row>
    <row r="18" ht="20" customHeight="1" spans="1:17">
      <c r="A18" s="6">
        <v>13</v>
      </c>
      <c r="B18" s="7" t="s">
        <v>46</v>
      </c>
      <c r="C18" s="7">
        <v>8</v>
      </c>
      <c r="D18" s="7"/>
      <c r="E18" s="7">
        <v>5</v>
      </c>
      <c r="F18" s="7"/>
      <c r="G18" s="7"/>
      <c r="H18" s="7"/>
      <c r="I18" s="7"/>
      <c r="J18" s="7"/>
      <c r="K18" s="7"/>
      <c r="L18" s="7"/>
      <c r="M18" s="7">
        <v>370</v>
      </c>
      <c r="N18" s="7">
        <v>222</v>
      </c>
      <c r="O18" s="7">
        <v>148</v>
      </c>
      <c r="P18" s="9"/>
      <c r="Q18" s="11"/>
    </row>
    <row r="19" ht="20" customHeight="1" spans="1:17">
      <c r="A19" s="6">
        <v>14</v>
      </c>
      <c r="B19" s="7" t="s">
        <v>47</v>
      </c>
      <c r="C19" s="7">
        <v>4</v>
      </c>
      <c r="D19" s="7"/>
      <c r="E19" s="7">
        <v>4</v>
      </c>
      <c r="F19" s="7"/>
      <c r="G19" s="7"/>
      <c r="H19" s="7"/>
      <c r="I19" s="7"/>
      <c r="J19" s="7"/>
      <c r="K19" s="7"/>
      <c r="L19" s="7"/>
      <c r="M19" s="7">
        <v>260</v>
      </c>
      <c r="N19" s="7">
        <v>156</v>
      </c>
      <c r="O19" s="7">
        <v>104</v>
      </c>
      <c r="P19" s="9"/>
      <c r="Q19" s="11"/>
    </row>
    <row r="20" ht="20" customHeight="1" spans="1:17">
      <c r="A20" s="6">
        <v>15</v>
      </c>
      <c r="B20" s="4" t="s">
        <v>48</v>
      </c>
      <c r="C20" s="4">
        <v>2</v>
      </c>
      <c r="D20" s="4"/>
      <c r="E20" s="4"/>
      <c r="F20" s="4"/>
      <c r="G20" s="4"/>
      <c r="H20" s="4"/>
      <c r="I20" s="4"/>
      <c r="J20" s="4"/>
      <c r="K20" s="4"/>
      <c r="L20" s="4"/>
      <c r="M20" s="4">
        <v>30</v>
      </c>
      <c r="N20" s="4">
        <v>18</v>
      </c>
      <c r="O20" s="4">
        <v>12</v>
      </c>
      <c r="P20" s="9"/>
      <c r="Q20" s="11"/>
    </row>
    <row r="21" ht="20" customHeight="1" spans="1:17">
      <c r="A21" s="6">
        <v>16</v>
      </c>
      <c r="B21" s="4" t="s">
        <v>49</v>
      </c>
      <c r="C21" s="4"/>
      <c r="D21" s="4"/>
      <c r="E21" s="4"/>
      <c r="F21" s="4"/>
      <c r="G21" s="4"/>
      <c r="H21" s="4"/>
      <c r="I21" s="4">
        <v>10</v>
      </c>
      <c r="J21" s="4"/>
      <c r="K21" s="4"/>
      <c r="L21" s="4"/>
      <c r="M21" s="4">
        <v>150</v>
      </c>
      <c r="N21" s="4">
        <v>90</v>
      </c>
      <c r="O21" s="4">
        <v>60</v>
      </c>
      <c r="P21" s="9"/>
      <c r="Q21" s="11"/>
    </row>
    <row r="22" ht="20" customHeight="1" spans="1:17">
      <c r="A22" s="4" t="s">
        <v>12</v>
      </c>
      <c r="B22" s="4"/>
      <c r="C22" s="4">
        <f>SUM(C6:C21)</f>
        <v>237</v>
      </c>
      <c r="D22" s="4"/>
      <c r="E22" s="4">
        <f>SUM(E6:E21)</f>
        <v>151</v>
      </c>
      <c r="F22" s="4"/>
      <c r="G22" s="4"/>
      <c r="H22" s="4"/>
      <c r="I22" s="4">
        <f>SUM(I6:I21)</f>
        <v>218</v>
      </c>
      <c r="J22" s="4"/>
      <c r="K22" s="4"/>
      <c r="L22" s="4"/>
      <c r="M22" s="4">
        <f>SUM(M6:M21)</f>
        <v>14375</v>
      </c>
      <c r="N22" s="4">
        <f>SUM(N6:N21)</f>
        <v>8625</v>
      </c>
      <c r="O22" s="4">
        <f>SUM(O6:O21)</f>
        <v>5750</v>
      </c>
      <c r="P22" s="9"/>
      <c r="Q22" s="11"/>
    </row>
  </sheetData>
  <mergeCells count="33">
    <mergeCell ref="A1:P1"/>
    <mergeCell ref="A2:P2"/>
    <mergeCell ref="C3:L3"/>
    <mergeCell ref="M3:O3"/>
    <mergeCell ref="C4:D4"/>
    <mergeCell ref="E4:F4"/>
    <mergeCell ref="G4:H4"/>
    <mergeCell ref="I4:J4"/>
    <mergeCell ref="K4:L4"/>
    <mergeCell ref="P6:Q6"/>
    <mergeCell ref="P7:Q7"/>
    <mergeCell ref="P8:Q8"/>
    <mergeCell ref="P9:Q9"/>
    <mergeCell ref="P10:Q10"/>
    <mergeCell ref="P11:Q11"/>
    <mergeCell ref="P12:Q12"/>
    <mergeCell ref="P13:Q13"/>
    <mergeCell ref="P14:Q14"/>
    <mergeCell ref="P15:Q15"/>
    <mergeCell ref="P16:Q16"/>
    <mergeCell ref="P17:Q17"/>
    <mergeCell ref="P18:Q18"/>
    <mergeCell ref="P19:Q19"/>
    <mergeCell ref="P20:Q20"/>
    <mergeCell ref="P21:Q21"/>
    <mergeCell ref="A22:B22"/>
    <mergeCell ref="P22:Q22"/>
    <mergeCell ref="A3:A5"/>
    <mergeCell ref="B3:B5"/>
    <mergeCell ref="M4:M5"/>
    <mergeCell ref="N4:N5"/>
    <mergeCell ref="O4:O5"/>
    <mergeCell ref="P3:Q5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0"/>
  <sheetViews>
    <sheetView topLeftCell="A3" workbookViewId="0">
      <selection activeCell="P6" sqref="P6:Q18"/>
    </sheetView>
  </sheetViews>
  <sheetFormatPr defaultColWidth="9" defaultRowHeight="13.5"/>
  <cols>
    <col min="1" max="1" width="2.75" customWidth="1"/>
    <col min="3" max="3" width="7.5" customWidth="1"/>
    <col min="4" max="12" width="6" customWidth="1"/>
    <col min="17" max="17" width="10" customWidth="1"/>
  </cols>
  <sheetData>
    <row r="1" ht="25.5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14.25" spans="1:16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0" customHeight="1" spans="1:17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 t="s">
        <v>5</v>
      </c>
      <c r="N3" s="4"/>
      <c r="O3" s="4"/>
      <c r="P3" s="4" t="s">
        <v>6</v>
      </c>
      <c r="Q3" s="4"/>
    </row>
    <row r="4" ht="20" customHeight="1" spans="1:17">
      <c r="A4" s="3"/>
      <c r="B4" s="3"/>
      <c r="C4" s="4" t="s">
        <v>7</v>
      </c>
      <c r="D4" s="4"/>
      <c r="E4" s="4" t="s">
        <v>8</v>
      </c>
      <c r="F4" s="4"/>
      <c r="G4" s="4" t="s">
        <v>9</v>
      </c>
      <c r="H4" s="4"/>
      <c r="I4" s="4" t="s">
        <v>10</v>
      </c>
      <c r="J4" s="4"/>
      <c r="K4" s="4" t="s">
        <v>11</v>
      </c>
      <c r="L4" s="4"/>
      <c r="M4" s="4" t="s">
        <v>12</v>
      </c>
      <c r="N4" s="4" t="s">
        <v>13</v>
      </c>
      <c r="O4" s="3" t="s">
        <v>14</v>
      </c>
      <c r="P4" s="4"/>
      <c r="Q4" s="4"/>
    </row>
    <row r="5" ht="20" customHeight="1" spans="1:17">
      <c r="A5" s="3"/>
      <c r="B5" s="3"/>
      <c r="C5" s="5" t="s">
        <v>15</v>
      </c>
      <c r="D5" s="5" t="s">
        <v>16</v>
      </c>
      <c r="E5" s="5" t="s">
        <v>15</v>
      </c>
      <c r="F5" s="5" t="s">
        <v>16</v>
      </c>
      <c r="G5" s="5" t="s">
        <v>15</v>
      </c>
      <c r="H5" s="5" t="s">
        <v>16</v>
      </c>
      <c r="I5" s="5" t="s">
        <v>15</v>
      </c>
      <c r="J5" s="5" t="s">
        <v>16</v>
      </c>
      <c r="K5" s="5" t="s">
        <v>15</v>
      </c>
      <c r="L5" s="5" t="s">
        <v>16</v>
      </c>
      <c r="M5" s="4"/>
      <c r="N5" s="4"/>
      <c r="O5" s="3"/>
      <c r="P5" s="4"/>
      <c r="Q5" s="4"/>
    </row>
    <row r="6" ht="20" customHeight="1" spans="1:17">
      <c r="A6" s="6">
        <v>1</v>
      </c>
      <c r="B6" s="7" t="s">
        <v>50</v>
      </c>
      <c r="C6" s="7">
        <v>30</v>
      </c>
      <c r="D6" s="7"/>
      <c r="E6" s="7"/>
      <c r="F6" s="7"/>
      <c r="G6" s="7"/>
      <c r="H6" s="7"/>
      <c r="I6" s="7">
        <v>10</v>
      </c>
      <c r="J6" s="7"/>
      <c r="K6" s="7"/>
      <c r="L6" s="7"/>
      <c r="M6" s="7">
        <v>600</v>
      </c>
      <c r="N6" s="7">
        <v>360</v>
      </c>
      <c r="O6" s="7">
        <v>240</v>
      </c>
      <c r="P6" s="9"/>
      <c r="Q6" s="11"/>
    </row>
    <row r="7" ht="20" customHeight="1" spans="1:17">
      <c r="A7" s="6">
        <v>2</v>
      </c>
      <c r="B7" s="7" t="s">
        <v>51</v>
      </c>
      <c r="C7" s="7">
        <v>20</v>
      </c>
      <c r="D7" s="7"/>
      <c r="E7" s="7"/>
      <c r="F7" s="7"/>
      <c r="G7" s="7"/>
      <c r="H7" s="7"/>
      <c r="I7" s="7">
        <v>10</v>
      </c>
      <c r="J7" s="7"/>
      <c r="K7" s="7"/>
      <c r="L7" s="7"/>
      <c r="M7" s="7">
        <v>450</v>
      </c>
      <c r="N7" s="7">
        <v>270</v>
      </c>
      <c r="O7" s="7">
        <v>180</v>
      </c>
      <c r="P7" s="9"/>
      <c r="Q7" s="11"/>
    </row>
    <row r="8" ht="20" customHeight="1" spans="1:17">
      <c r="A8" s="6">
        <v>3</v>
      </c>
      <c r="B8" s="7" t="s">
        <v>52</v>
      </c>
      <c r="C8" s="7">
        <v>20</v>
      </c>
      <c r="D8" s="7"/>
      <c r="E8" s="7"/>
      <c r="F8" s="7"/>
      <c r="G8" s="7"/>
      <c r="H8" s="7"/>
      <c r="I8" s="7">
        <v>25</v>
      </c>
      <c r="J8" s="7"/>
      <c r="K8" s="7"/>
      <c r="L8" s="7"/>
      <c r="M8" s="7">
        <v>675</v>
      </c>
      <c r="N8" s="7">
        <v>405</v>
      </c>
      <c r="O8" s="7">
        <v>270</v>
      </c>
      <c r="P8" s="7"/>
      <c r="Q8" s="7"/>
    </row>
    <row r="9" ht="20" customHeight="1" spans="1:17">
      <c r="A9" s="6">
        <v>4</v>
      </c>
      <c r="B9" s="7" t="s">
        <v>53</v>
      </c>
      <c r="C9" s="7">
        <v>16</v>
      </c>
      <c r="D9" s="7"/>
      <c r="E9" s="7"/>
      <c r="F9" s="7"/>
      <c r="G9" s="7"/>
      <c r="H9" s="7"/>
      <c r="I9" s="7">
        <v>7</v>
      </c>
      <c r="J9" s="7"/>
      <c r="K9" s="7"/>
      <c r="L9" s="7"/>
      <c r="M9" s="7">
        <v>345</v>
      </c>
      <c r="N9" s="7">
        <v>207</v>
      </c>
      <c r="O9" s="7">
        <v>138</v>
      </c>
      <c r="P9" s="9"/>
      <c r="Q9" s="11"/>
    </row>
    <row r="10" ht="20" customHeight="1" spans="1:17">
      <c r="A10" s="6">
        <v>5</v>
      </c>
      <c r="B10" s="7" t="s">
        <v>54</v>
      </c>
      <c r="C10" s="7">
        <v>10</v>
      </c>
      <c r="D10" s="7"/>
      <c r="E10" s="7">
        <v>2</v>
      </c>
      <c r="F10" s="7"/>
      <c r="G10" s="7"/>
      <c r="H10" s="7"/>
      <c r="I10" s="7">
        <v>8</v>
      </c>
      <c r="J10" s="7"/>
      <c r="K10" s="7"/>
      <c r="L10" s="7"/>
      <c r="M10" s="7">
        <v>370</v>
      </c>
      <c r="N10" s="7">
        <v>222</v>
      </c>
      <c r="O10" s="7">
        <v>148</v>
      </c>
      <c r="P10" s="9"/>
      <c r="Q10" s="11"/>
    </row>
    <row r="11" ht="20" customHeight="1" spans="1:17">
      <c r="A11" s="6">
        <v>6</v>
      </c>
      <c r="B11" s="7" t="s">
        <v>55</v>
      </c>
      <c r="C11" s="7">
        <v>4</v>
      </c>
      <c r="D11" s="7"/>
      <c r="E11" s="7"/>
      <c r="F11" s="7"/>
      <c r="G11" s="7"/>
      <c r="H11" s="7"/>
      <c r="I11" s="7">
        <v>6</v>
      </c>
      <c r="J11" s="7"/>
      <c r="K11" s="7"/>
      <c r="L11" s="7"/>
      <c r="M11" s="7">
        <v>150</v>
      </c>
      <c r="N11" s="7">
        <v>90</v>
      </c>
      <c r="O11" s="10">
        <v>60</v>
      </c>
      <c r="P11" s="9"/>
      <c r="Q11" s="11"/>
    </row>
    <row r="12" ht="20" customHeight="1" spans="1:17">
      <c r="A12" s="6">
        <v>7</v>
      </c>
      <c r="B12" s="7" t="s">
        <v>56</v>
      </c>
      <c r="C12" s="7">
        <v>5</v>
      </c>
      <c r="D12" s="7"/>
      <c r="E12" s="7"/>
      <c r="F12" s="7"/>
      <c r="G12" s="7"/>
      <c r="H12" s="7"/>
      <c r="I12" s="7"/>
      <c r="J12" s="7"/>
      <c r="K12" s="7"/>
      <c r="L12" s="7"/>
      <c r="M12" s="7">
        <v>75</v>
      </c>
      <c r="N12" s="7">
        <v>45</v>
      </c>
      <c r="O12" s="7">
        <v>30</v>
      </c>
      <c r="P12" s="9"/>
      <c r="Q12" s="11"/>
    </row>
    <row r="13" ht="20" customHeight="1" spans="1:17">
      <c r="A13" s="6">
        <v>8</v>
      </c>
      <c r="B13" s="7" t="s">
        <v>57</v>
      </c>
      <c r="C13" s="7">
        <v>2</v>
      </c>
      <c r="D13" s="7"/>
      <c r="E13" s="7"/>
      <c r="F13" s="7"/>
      <c r="G13" s="7"/>
      <c r="H13" s="7"/>
      <c r="I13" s="7"/>
      <c r="J13" s="7"/>
      <c r="K13" s="7"/>
      <c r="L13" s="7"/>
      <c r="M13" s="7">
        <v>30</v>
      </c>
      <c r="N13" s="7">
        <v>18</v>
      </c>
      <c r="O13" s="7">
        <v>12</v>
      </c>
      <c r="P13" s="9"/>
      <c r="Q13" s="11"/>
    </row>
    <row r="14" ht="20" customHeight="1" spans="1:17">
      <c r="A14" s="6">
        <v>9</v>
      </c>
      <c r="B14" s="7" t="s">
        <v>58</v>
      </c>
      <c r="C14" s="7">
        <v>40</v>
      </c>
      <c r="D14" s="7"/>
      <c r="E14" s="7">
        <v>38</v>
      </c>
      <c r="F14" s="7"/>
      <c r="G14" s="7"/>
      <c r="H14" s="7"/>
      <c r="I14" s="7">
        <v>45</v>
      </c>
      <c r="J14" s="7"/>
      <c r="K14" s="7"/>
      <c r="L14" s="7"/>
      <c r="M14" s="7">
        <v>3175</v>
      </c>
      <c r="N14" s="7">
        <v>1905</v>
      </c>
      <c r="O14" s="7">
        <v>1270</v>
      </c>
      <c r="P14" s="9"/>
      <c r="Q14" s="11"/>
    </row>
    <row r="15" ht="20" customHeight="1" spans="1:17">
      <c r="A15" s="6">
        <v>10</v>
      </c>
      <c r="B15" s="7" t="s">
        <v>59</v>
      </c>
      <c r="C15" s="7">
        <v>46</v>
      </c>
      <c r="D15" s="7"/>
      <c r="E15" s="7">
        <v>45</v>
      </c>
      <c r="F15" s="7"/>
      <c r="G15" s="7"/>
      <c r="H15" s="7"/>
      <c r="I15" s="7">
        <v>47</v>
      </c>
      <c r="J15" s="7"/>
      <c r="K15" s="7"/>
      <c r="L15" s="7"/>
      <c r="M15" s="7">
        <v>3645</v>
      </c>
      <c r="N15" s="7">
        <v>2187</v>
      </c>
      <c r="O15" s="7">
        <v>1458</v>
      </c>
      <c r="P15" s="9"/>
      <c r="Q15" s="11"/>
    </row>
    <row r="16" ht="20" customHeight="1" spans="1:17">
      <c r="A16" s="6">
        <v>11</v>
      </c>
      <c r="B16" s="7" t="s">
        <v>60</v>
      </c>
      <c r="C16" s="7">
        <v>45</v>
      </c>
      <c r="D16" s="7"/>
      <c r="E16" s="7">
        <v>44</v>
      </c>
      <c r="F16" s="7"/>
      <c r="G16" s="7"/>
      <c r="H16" s="7"/>
      <c r="I16" s="7">
        <v>47</v>
      </c>
      <c r="J16" s="7"/>
      <c r="K16" s="7"/>
      <c r="L16" s="7"/>
      <c r="M16" s="7">
        <v>3580</v>
      </c>
      <c r="N16" s="7">
        <v>2148</v>
      </c>
      <c r="O16" s="7">
        <v>1432</v>
      </c>
      <c r="P16" s="9"/>
      <c r="Q16" s="11"/>
    </row>
    <row r="17" ht="20" customHeight="1" spans="1:17">
      <c r="A17" s="6">
        <v>12</v>
      </c>
      <c r="B17" s="7" t="s">
        <v>61</v>
      </c>
      <c r="C17" s="7">
        <v>4</v>
      </c>
      <c r="D17" s="7"/>
      <c r="E17" s="7"/>
      <c r="F17" s="7"/>
      <c r="G17" s="7"/>
      <c r="H17" s="7"/>
      <c r="I17" s="7">
        <v>6</v>
      </c>
      <c r="J17" s="7"/>
      <c r="K17" s="7"/>
      <c r="L17" s="7"/>
      <c r="M17" s="7">
        <v>150</v>
      </c>
      <c r="N17" s="7">
        <v>90</v>
      </c>
      <c r="O17" s="7">
        <v>60</v>
      </c>
      <c r="P17" s="9"/>
      <c r="Q17" s="11"/>
    </row>
    <row r="18" ht="20" customHeight="1" spans="1:17">
      <c r="A18" s="6">
        <v>13</v>
      </c>
      <c r="B18" s="7" t="s">
        <v>62</v>
      </c>
      <c r="C18" s="7">
        <v>38</v>
      </c>
      <c r="D18" s="7"/>
      <c r="E18" s="7">
        <v>37</v>
      </c>
      <c r="F18" s="7"/>
      <c r="G18" s="7"/>
      <c r="H18" s="7"/>
      <c r="I18" s="7">
        <v>45</v>
      </c>
      <c r="J18" s="7"/>
      <c r="K18" s="7"/>
      <c r="L18" s="7"/>
      <c r="M18" s="7">
        <v>3095</v>
      </c>
      <c r="N18" s="7">
        <v>1857</v>
      </c>
      <c r="O18" s="7">
        <v>1238</v>
      </c>
      <c r="P18" s="9"/>
      <c r="Q18" s="11"/>
    </row>
    <row r="19" ht="20" customHeight="1" spans="1:17">
      <c r="A19" s="6">
        <v>15</v>
      </c>
      <c r="B19" s="8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7"/>
      <c r="P19" s="9"/>
      <c r="Q19" s="11"/>
    </row>
    <row r="20" ht="20" customHeight="1" spans="1:17">
      <c r="A20" s="6">
        <v>17</v>
      </c>
      <c r="B20" s="4"/>
      <c r="C20" s="4">
        <f>SUM(C6:C19)</f>
        <v>280</v>
      </c>
      <c r="D20" s="4"/>
      <c r="E20" s="4">
        <f>SUM(E6:E19)</f>
        <v>166</v>
      </c>
      <c r="F20" s="4"/>
      <c r="G20" s="4"/>
      <c r="H20" s="4"/>
      <c r="I20" s="4"/>
      <c r="J20" s="4"/>
      <c r="K20" s="4"/>
      <c r="L20" s="4"/>
      <c r="M20" s="4">
        <f>SUM(M6:M19)</f>
        <v>16340</v>
      </c>
      <c r="N20" s="4">
        <f>SUM(N6:N19)</f>
        <v>9804</v>
      </c>
      <c r="O20" s="4">
        <f>SUM(O6:O19)</f>
        <v>6536</v>
      </c>
      <c r="P20" s="9"/>
      <c r="Q20" s="11"/>
    </row>
  </sheetData>
  <mergeCells count="30">
    <mergeCell ref="A1:P1"/>
    <mergeCell ref="A2:P2"/>
    <mergeCell ref="C3:L3"/>
    <mergeCell ref="M3:O3"/>
    <mergeCell ref="C4:D4"/>
    <mergeCell ref="E4:F4"/>
    <mergeCell ref="G4:H4"/>
    <mergeCell ref="I4:J4"/>
    <mergeCell ref="K4:L4"/>
    <mergeCell ref="P6:Q6"/>
    <mergeCell ref="P7:Q7"/>
    <mergeCell ref="P8:Q8"/>
    <mergeCell ref="P9:Q9"/>
    <mergeCell ref="P10:Q10"/>
    <mergeCell ref="P11:Q11"/>
    <mergeCell ref="P12:Q12"/>
    <mergeCell ref="P13:Q13"/>
    <mergeCell ref="P14:Q14"/>
    <mergeCell ref="P15:Q15"/>
    <mergeCell ref="P16:Q16"/>
    <mergeCell ref="P17:Q17"/>
    <mergeCell ref="P18:Q18"/>
    <mergeCell ref="P19:Q19"/>
    <mergeCell ref="P20:Q20"/>
    <mergeCell ref="A3:A5"/>
    <mergeCell ref="B3:B5"/>
    <mergeCell ref="M4:M5"/>
    <mergeCell ref="N4:N5"/>
    <mergeCell ref="O4:O5"/>
    <mergeCell ref="P3:Q5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workbookViewId="0">
      <selection activeCell="P6" sqref="P6:Q9"/>
    </sheetView>
  </sheetViews>
  <sheetFormatPr defaultColWidth="9" defaultRowHeight="13.5"/>
  <cols>
    <col min="1" max="1" width="2.75" customWidth="1"/>
    <col min="3" max="3" width="7.5" customWidth="1"/>
    <col min="4" max="12" width="6" customWidth="1"/>
    <col min="17" max="17" width="10" customWidth="1"/>
  </cols>
  <sheetData>
    <row r="1" customFormat="1" ht="25.5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customFormat="1" ht="14.25" spans="1:16">
      <c r="A2" s="2" t="s">
        <v>63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customFormat="1" ht="20" customHeight="1" spans="1:17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 t="s">
        <v>5</v>
      </c>
      <c r="N3" s="4"/>
      <c r="O3" s="4"/>
      <c r="P3" s="4" t="s">
        <v>6</v>
      </c>
      <c r="Q3" s="4"/>
    </row>
    <row r="4" customFormat="1" ht="20" customHeight="1" spans="1:17">
      <c r="A4" s="3"/>
      <c r="B4" s="3"/>
      <c r="C4" s="4" t="s">
        <v>7</v>
      </c>
      <c r="D4" s="4"/>
      <c r="E4" s="4" t="s">
        <v>8</v>
      </c>
      <c r="F4" s="4"/>
      <c r="G4" s="4" t="s">
        <v>9</v>
      </c>
      <c r="H4" s="4"/>
      <c r="I4" s="4" t="s">
        <v>10</v>
      </c>
      <c r="J4" s="4"/>
      <c r="K4" s="4" t="s">
        <v>11</v>
      </c>
      <c r="L4" s="4"/>
      <c r="M4" s="4" t="s">
        <v>12</v>
      </c>
      <c r="N4" s="4" t="s">
        <v>13</v>
      </c>
      <c r="O4" s="3" t="s">
        <v>14</v>
      </c>
      <c r="P4" s="4"/>
      <c r="Q4" s="4"/>
    </row>
    <row r="5" customFormat="1" ht="20" customHeight="1" spans="1:17">
      <c r="A5" s="3"/>
      <c r="B5" s="3"/>
      <c r="C5" s="5" t="s">
        <v>15</v>
      </c>
      <c r="D5" s="5" t="s">
        <v>16</v>
      </c>
      <c r="E5" s="5" t="s">
        <v>15</v>
      </c>
      <c r="F5" s="5" t="s">
        <v>16</v>
      </c>
      <c r="G5" s="5" t="s">
        <v>15</v>
      </c>
      <c r="H5" s="5" t="s">
        <v>16</v>
      </c>
      <c r="I5" s="5" t="s">
        <v>15</v>
      </c>
      <c r="J5" s="5" t="s">
        <v>16</v>
      </c>
      <c r="K5" s="5" t="s">
        <v>15</v>
      </c>
      <c r="L5" s="5" t="s">
        <v>16</v>
      </c>
      <c r="M5" s="4"/>
      <c r="N5" s="4"/>
      <c r="O5" s="3"/>
      <c r="P5" s="4"/>
      <c r="Q5" s="4"/>
    </row>
    <row r="6" customFormat="1" ht="20" customHeight="1" spans="1:17">
      <c r="A6" s="6">
        <v>1</v>
      </c>
      <c r="B6" s="7" t="s">
        <v>64</v>
      </c>
      <c r="C6" s="7">
        <v>47</v>
      </c>
      <c r="D6" s="7"/>
      <c r="E6" s="7">
        <v>47</v>
      </c>
      <c r="F6" s="7"/>
      <c r="G6" s="7"/>
      <c r="H6" s="7"/>
      <c r="I6" s="7">
        <v>48</v>
      </c>
      <c r="J6" s="7"/>
      <c r="K6" s="7"/>
      <c r="L6" s="7"/>
      <c r="M6" s="7">
        <v>3775</v>
      </c>
      <c r="N6" s="7">
        <v>2265</v>
      </c>
      <c r="O6" s="7">
        <v>1510</v>
      </c>
      <c r="P6" s="9"/>
      <c r="Q6" s="11"/>
    </row>
    <row r="7" customFormat="1" ht="20" customHeight="1" spans="1:17">
      <c r="A7" s="6">
        <v>2</v>
      </c>
      <c r="B7" s="7" t="s">
        <v>65</v>
      </c>
      <c r="C7" s="7">
        <v>20</v>
      </c>
      <c r="D7" s="7"/>
      <c r="E7" s="7"/>
      <c r="F7" s="7"/>
      <c r="G7" s="7"/>
      <c r="H7" s="7"/>
      <c r="I7" s="7">
        <v>22</v>
      </c>
      <c r="J7" s="7"/>
      <c r="K7" s="7"/>
      <c r="L7" s="7"/>
      <c r="M7" s="7">
        <v>630</v>
      </c>
      <c r="N7" s="7">
        <v>378</v>
      </c>
      <c r="O7" s="7">
        <v>252</v>
      </c>
      <c r="P7" s="9"/>
      <c r="Q7" s="11"/>
    </row>
    <row r="8" customFormat="1" ht="20" customHeight="1" spans="1:17">
      <c r="A8" s="6">
        <v>3</v>
      </c>
      <c r="B8" s="7" t="s">
        <v>66</v>
      </c>
      <c r="C8" s="7">
        <v>15</v>
      </c>
      <c r="D8" s="7"/>
      <c r="E8" s="7"/>
      <c r="F8" s="7"/>
      <c r="G8" s="7"/>
      <c r="H8" s="7"/>
      <c r="I8" s="7">
        <v>18</v>
      </c>
      <c r="J8" s="7"/>
      <c r="K8" s="7"/>
      <c r="L8" s="7"/>
      <c r="M8" s="7">
        <v>495</v>
      </c>
      <c r="N8" s="7">
        <v>297</v>
      </c>
      <c r="O8" s="7">
        <v>198</v>
      </c>
      <c r="P8" s="7"/>
      <c r="Q8" s="7"/>
    </row>
    <row r="9" customFormat="1" ht="20" customHeight="1" spans="1:17">
      <c r="A9" s="6">
        <v>4</v>
      </c>
      <c r="B9" s="7" t="s">
        <v>67</v>
      </c>
      <c r="C9" s="7">
        <v>16</v>
      </c>
      <c r="D9" s="7"/>
      <c r="E9" s="7"/>
      <c r="F9" s="7"/>
      <c r="G9" s="7"/>
      <c r="H9" s="7"/>
      <c r="I9" s="7">
        <v>17</v>
      </c>
      <c r="J9" s="7"/>
      <c r="K9" s="7"/>
      <c r="L9" s="7"/>
      <c r="M9" s="7">
        <v>495</v>
      </c>
      <c r="N9" s="7">
        <v>297</v>
      </c>
      <c r="O9" s="7">
        <v>198</v>
      </c>
      <c r="P9" s="9"/>
      <c r="Q9" s="11"/>
    </row>
    <row r="10" customFormat="1" ht="20" customHeight="1" spans="1:17">
      <c r="A10" s="6">
        <v>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9"/>
      <c r="Q10" s="11"/>
    </row>
    <row r="11" customFormat="1" ht="20" customHeight="1" spans="1:17">
      <c r="A11" s="6">
        <v>6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0"/>
      <c r="P11" s="9"/>
      <c r="Q11" s="11"/>
    </row>
    <row r="12" customFormat="1" ht="20" customHeight="1" spans="1:17">
      <c r="A12" s="6">
        <v>7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9"/>
      <c r="Q12" s="11"/>
    </row>
    <row r="13" customFormat="1" ht="20" customHeight="1" spans="1:17">
      <c r="A13" s="6">
        <v>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9"/>
      <c r="Q13" s="11"/>
    </row>
    <row r="14" customFormat="1" ht="20" customHeight="1" spans="1:17">
      <c r="A14" s="6">
        <v>9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9"/>
      <c r="Q14" s="11"/>
    </row>
    <row r="15" customFormat="1" ht="20" customHeight="1" spans="1:17">
      <c r="A15" s="6">
        <v>10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9"/>
      <c r="Q15" s="11"/>
    </row>
    <row r="16" customFormat="1" ht="20" customHeight="1" spans="1:17">
      <c r="A16" s="6">
        <v>11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9"/>
      <c r="Q16" s="11"/>
    </row>
    <row r="17" customFormat="1" ht="20" customHeight="1" spans="1:17">
      <c r="A17" s="6">
        <v>12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9"/>
      <c r="Q17" s="11"/>
    </row>
    <row r="18" customFormat="1" ht="20" customHeight="1" spans="1:17">
      <c r="A18" s="6">
        <v>13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9"/>
      <c r="Q18" s="11"/>
    </row>
    <row r="19" customFormat="1" ht="20" customHeight="1" spans="1:17">
      <c r="A19" s="6">
        <v>14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9"/>
      <c r="Q19" s="11"/>
    </row>
    <row r="20" customFormat="1" ht="20" customHeight="1" spans="1:17">
      <c r="A20" s="6">
        <v>15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9"/>
      <c r="Q20" s="11"/>
    </row>
    <row r="21" customFormat="1" ht="20" customHeight="1" spans="1:17">
      <c r="A21" s="6">
        <v>16</v>
      </c>
      <c r="B21" s="8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7"/>
      <c r="P21" s="9"/>
      <c r="Q21" s="11"/>
    </row>
    <row r="22" customFormat="1" ht="20" customHeight="1" spans="1:17">
      <c r="A22" s="4" t="s">
        <v>12</v>
      </c>
      <c r="B22" s="4"/>
      <c r="C22" s="4">
        <v>98</v>
      </c>
      <c r="D22" s="4"/>
      <c r="E22" s="4">
        <v>47</v>
      </c>
      <c r="F22" s="4"/>
      <c r="G22" s="4"/>
      <c r="H22" s="4"/>
      <c r="I22" s="4">
        <f>SUM(I6:I21)</f>
        <v>105</v>
      </c>
      <c r="J22" s="4"/>
      <c r="K22" s="4"/>
      <c r="L22" s="4"/>
      <c r="M22" s="4">
        <f>SUM(M6:M21)</f>
        <v>5395</v>
      </c>
      <c r="N22" s="4">
        <f>SUM(N6:N21)</f>
        <v>3237</v>
      </c>
      <c r="O22" s="4">
        <f>SUM(O6:O21)</f>
        <v>2158</v>
      </c>
      <c r="P22" s="9"/>
      <c r="Q22" s="11"/>
    </row>
  </sheetData>
  <mergeCells count="33">
    <mergeCell ref="A1:P1"/>
    <mergeCell ref="A2:P2"/>
    <mergeCell ref="C3:L3"/>
    <mergeCell ref="M3:O3"/>
    <mergeCell ref="C4:D4"/>
    <mergeCell ref="E4:F4"/>
    <mergeCell ref="G4:H4"/>
    <mergeCell ref="I4:J4"/>
    <mergeCell ref="K4:L4"/>
    <mergeCell ref="P6:Q6"/>
    <mergeCell ref="P7:Q7"/>
    <mergeCell ref="P8:Q8"/>
    <mergeCell ref="P9:Q9"/>
    <mergeCell ref="P10:Q10"/>
    <mergeCell ref="P11:Q11"/>
    <mergeCell ref="P12:Q12"/>
    <mergeCell ref="P13:Q13"/>
    <mergeCell ref="P14:Q14"/>
    <mergeCell ref="P15:Q15"/>
    <mergeCell ref="P16:Q16"/>
    <mergeCell ref="P17:Q17"/>
    <mergeCell ref="P18:Q18"/>
    <mergeCell ref="P19:Q19"/>
    <mergeCell ref="P20:Q20"/>
    <mergeCell ref="P21:Q21"/>
    <mergeCell ref="A22:B22"/>
    <mergeCell ref="P22:Q22"/>
    <mergeCell ref="A3:A5"/>
    <mergeCell ref="B3:B5"/>
    <mergeCell ref="M4:M5"/>
    <mergeCell ref="N4:N5"/>
    <mergeCell ref="O4:O5"/>
    <mergeCell ref="P3:Q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workbookViewId="0">
      <selection activeCell="P6" sqref="P6:Q8"/>
    </sheetView>
  </sheetViews>
  <sheetFormatPr defaultColWidth="9" defaultRowHeight="13.5"/>
  <cols>
    <col min="1" max="1" width="2.75" customWidth="1"/>
    <col min="3" max="3" width="7.5" customWidth="1"/>
    <col min="4" max="12" width="6" customWidth="1"/>
    <col min="17" max="17" width="10" customWidth="1"/>
  </cols>
  <sheetData>
    <row r="1" customFormat="1" ht="25.5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customFormat="1" ht="14.25" spans="1:16">
      <c r="A2" s="2" t="s">
        <v>68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customFormat="1" ht="20" customHeight="1" spans="1:17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 t="s">
        <v>5</v>
      </c>
      <c r="N3" s="4"/>
      <c r="O3" s="4"/>
      <c r="P3" s="4" t="s">
        <v>6</v>
      </c>
      <c r="Q3" s="4"/>
    </row>
    <row r="4" customFormat="1" ht="20" customHeight="1" spans="1:17">
      <c r="A4" s="3"/>
      <c r="B4" s="3"/>
      <c r="C4" s="4" t="s">
        <v>7</v>
      </c>
      <c r="D4" s="4"/>
      <c r="E4" s="4" t="s">
        <v>8</v>
      </c>
      <c r="F4" s="4"/>
      <c r="G4" s="4" t="s">
        <v>9</v>
      </c>
      <c r="H4" s="4"/>
      <c r="I4" s="4" t="s">
        <v>10</v>
      </c>
      <c r="J4" s="4"/>
      <c r="K4" s="4" t="s">
        <v>11</v>
      </c>
      <c r="L4" s="4"/>
      <c r="M4" s="4" t="s">
        <v>12</v>
      </c>
      <c r="N4" s="4" t="s">
        <v>13</v>
      </c>
      <c r="O4" s="3" t="s">
        <v>14</v>
      </c>
      <c r="P4" s="4"/>
      <c r="Q4" s="4"/>
    </row>
    <row r="5" customFormat="1" ht="20" customHeight="1" spans="1:17">
      <c r="A5" s="3"/>
      <c r="B5" s="3"/>
      <c r="C5" s="5" t="s">
        <v>15</v>
      </c>
      <c r="D5" s="5" t="s">
        <v>16</v>
      </c>
      <c r="E5" s="5" t="s">
        <v>15</v>
      </c>
      <c r="F5" s="5" t="s">
        <v>16</v>
      </c>
      <c r="G5" s="5" t="s">
        <v>15</v>
      </c>
      <c r="H5" s="5" t="s">
        <v>16</v>
      </c>
      <c r="I5" s="5" t="s">
        <v>15</v>
      </c>
      <c r="J5" s="5" t="s">
        <v>16</v>
      </c>
      <c r="K5" s="5" t="s">
        <v>15</v>
      </c>
      <c r="L5" s="5" t="s">
        <v>16</v>
      </c>
      <c r="M5" s="4"/>
      <c r="N5" s="4"/>
      <c r="O5" s="3"/>
      <c r="P5" s="4"/>
      <c r="Q5" s="4"/>
    </row>
    <row r="6" customFormat="1" ht="20" customHeight="1" spans="1:17">
      <c r="A6" s="6">
        <v>1</v>
      </c>
      <c r="B6" s="7" t="s">
        <v>69</v>
      </c>
      <c r="C6" s="7">
        <v>40</v>
      </c>
      <c r="D6" s="7"/>
      <c r="E6" s="7">
        <v>39</v>
      </c>
      <c r="F6" s="7"/>
      <c r="G6" s="7"/>
      <c r="H6" s="7"/>
      <c r="I6" s="7">
        <v>44</v>
      </c>
      <c r="J6" s="7"/>
      <c r="K6" s="7"/>
      <c r="L6" s="7"/>
      <c r="M6" s="7">
        <v>3210</v>
      </c>
      <c r="N6" s="7">
        <v>1926</v>
      </c>
      <c r="O6" s="7">
        <v>1284</v>
      </c>
      <c r="P6" s="9"/>
      <c r="Q6" s="11"/>
    </row>
    <row r="7" customFormat="1" ht="20" customHeight="1" spans="1:17">
      <c r="A7" s="6">
        <v>2</v>
      </c>
      <c r="B7" s="7" t="s">
        <v>70</v>
      </c>
      <c r="C7" s="7">
        <v>37</v>
      </c>
      <c r="D7" s="7"/>
      <c r="E7" s="7">
        <v>36</v>
      </c>
      <c r="F7" s="7"/>
      <c r="G7" s="7"/>
      <c r="H7" s="7"/>
      <c r="I7" s="7">
        <v>40</v>
      </c>
      <c r="J7" s="7"/>
      <c r="K7" s="7"/>
      <c r="L7" s="7"/>
      <c r="M7" s="7">
        <v>2955</v>
      </c>
      <c r="N7" s="7">
        <v>1773</v>
      </c>
      <c r="O7" s="7">
        <v>1182</v>
      </c>
      <c r="P7" s="9"/>
      <c r="Q7" s="11"/>
    </row>
    <row r="8" customFormat="1" ht="20" customHeight="1" spans="1:17">
      <c r="A8" s="6">
        <v>3</v>
      </c>
      <c r="B8" s="7" t="s">
        <v>71</v>
      </c>
      <c r="C8" s="7">
        <v>38</v>
      </c>
      <c r="D8" s="7"/>
      <c r="E8" s="7">
        <v>36</v>
      </c>
      <c r="F8" s="7"/>
      <c r="G8" s="7"/>
      <c r="H8" s="7"/>
      <c r="I8" s="7">
        <v>42</v>
      </c>
      <c r="J8" s="7"/>
      <c r="K8" s="7"/>
      <c r="L8" s="7"/>
      <c r="M8" s="7">
        <v>3000</v>
      </c>
      <c r="N8" s="7">
        <v>1800</v>
      </c>
      <c r="O8" s="7">
        <v>1200</v>
      </c>
      <c r="P8" s="7"/>
      <c r="Q8" s="7"/>
    </row>
    <row r="9" customFormat="1" ht="20" customHeight="1" spans="1:17">
      <c r="A9" s="6">
        <v>4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9"/>
      <c r="Q9" s="11"/>
    </row>
    <row r="10" customFormat="1" ht="20" customHeight="1" spans="1:17">
      <c r="A10" s="6">
        <v>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9"/>
      <c r="Q10" s="11"/>
    </row>
    <row r="11" customFormat="1" ht="20" customHeight="1" spans="1:17">
      <c r="A11" s="6">
        <v>6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0"/>
      <c r="P11" s="9"/>
      <c r="Q11" s="11"/>
    </row>
    <row r="12" customFormat="1" ht="20" customHeight="1" spans="1:17">
      <c r="A12" s="6">
        <v>7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9"/>
      <c r="Q12" s="11"/>
    </row>
    <row r="13" customFormat="1" ht="20" customHeight="1" spans="1:17">
      <c r="A13" s="6">
        <v>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9"/>
      <c r="Q13" s="11"/>
    </row>
    <row r="14" customFormat="1" ht="20" customHeight="1" spans="1:17">
      <c r="A14" s="6">
        <v>9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9"/>
      <c r="Q14" s="11"/>
    </row>
    <row r="15" customFormat="1" ht="20" customHeight="1" spans="1:17">
      <c r="A15" s="6">
        <v>10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9"/>
      <c r="Q15" s="11"/>
    </row>
    <row r="16" customFormat="1" ht="20" customHeight="1" spans="1:17">
      <c r="A16" s="6">
        <v>11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9"/>
      <c r="Q16" s="11"/>
    </row>
    <row r="17" customFormat="1" ht="20" customHeight="1" spans="1:17">
      <c r="A17" s="6">
        <v>12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9"/>
      <c r="Q17" s="11"/>
    </row>
    <row r="18" customFormat="1" ht="20" customHeight="1" spans="1:17">
      <c r="A18" s="6">
        <v>13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9"/>
      <c r="Q18" s="11"/>
    </row>
    <row r="19" customFormat="1" ht="20" customHeight="1" spans="1:17">
      <c r="A19" s="6">
        <v>14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9"/>
      <c r="Q19" s="11"/>
    </row>
    <row r="20" customFormat="1" ht="20" customHeight="1" spans="1:17">
      <c r="A20" s="6">
        <v>15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9"/>
      <c r="Q20" s="11"/>
    </row>
    <row r="21" customFormat="1" ht="20" customHeight="1" spans="1:17">
      <c r="A21" s="6">
        <v>16</v>
      </c>
      <c r="B21" s="8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7"/>
      <c r="P21" s="9"/>
      <c r="Q21" s="11"/>
    </row>
    <row r="22" customFormat="1" ht="20" customHeight="1" spans="1:17">
      <c r="A22" s="4" t="s">
        <v>12</v>
      </c>
      <c r="B22" s="4"/>
      <c r="C22" s="4">
        <f>SUM(C6:C8)</f>
        <v>115</v>
      </c>
      <c r="D22" s="4"/>
      <c r="E22" s="4">
        <f>SUM(E6:E8)</f>
        <v>111</v>
      </c>
      <c r="F22" s="4"/>
      <c r="G22" s="4"/>
      <c r="H22" s="4"/>
      <c r="I22" s="4">
        <v>126</v>
      </c>
      <c r="J22" s="4"/>
      <c r="K22" s="4"/>
      <c r="L22" s="4"/>
      <c r="M22" s="4">
        <f>SUM(M6:M8)</f>
        <v>9165</v>
      </c>
      <c r="N22" s="4">
        <f>SUM(N6:N8)</f>
        <v>5499</v>
      </c>
      <c r="O22" s="4">
        <f>SUM(O6:O8)</f>
        <v>3666</v>
      </c>
      <c r="P22" s="9"/>
      <c r="Q22" s="11"/>
    </row>
  </sheetData>
  <mergeCells count="33">
    <mergeCell ref="A1:P1"/>
    <mergeCell ref="A2:P2"/>
    <mergeCell ref="C3:L3"/>
    <mergeCell ref="M3:O3"/>
    <mergeCell ref="C4:D4"/>
    <mergeCell ref="E4:F4"/>
    <mergeCell ref="G4:H4"/>
    <mergeCell ref="I4:J4"/>
    <mergeCell ref="K4:L4"/>
    <mergeCell ref="P6:Q6"/>
    <mergeCell ref="P7:Q7"/>
    <mergeCell ref="P8:Q8"/>
    <mergeCell ref="P9:Q9"/>
    <mergeCell ref="P10:Q10"/>
    <mergeCell ref="P11:Q11"/>
    <mergeCell ref="P12:Q12"/>
    <mergeCell ref="P13:Q13"/>
    <mergeCell ref="P14:Q14"/>
    <mergeCell ref="P15:Q15"/>
    <mergeCell ref="P16:Q16"/>
    <mergeCell ref="P17:Q17"/>
    <mergeCell ref="P18:Q18"/>
    <mergeCell ref="P19:Q19"/>
    <mergeCell ref="P20:Q20"/>
    <mergeCell ref="P21:Q21"/>
    <mergeCell ref="A22:B22"/>
    <mergeCell ref="P22:Q22"/>
    <mergeCell ref="A3:A5"/>
    <mergeCell ref="B3:B5"/>
    <mergeCell ref="M4:M5"/>
    <mergeCell ref="N4:N5"/>
    <mergeCell ref="O4:O5"/>
    <mergeCell ref="P3:Q5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topLeftCell="A3" workbookViewId="0">
      <selection activeCell="P6" sqref="P6:Q17"/>
    </sheetView>
  </sheetViews>
  <sheetFormatPr defaultColWidth="9" defaultRowHeight="13.5"/>
  <cols>
    <col min="1" max="1" width="2.75" customWidth="1"/>
    <col min="3" max="3" width="7.5" customWidth="1"/>
    <col min="4" max="12" width="6" customWidth="1"/>
    <col min="17" max="17" width="10" customWidth="1"/>
  </cols>
  <sheetData>
    <row r="1" customFormat="1" ht="25.5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customFormat="1" ht="14.25" spans="1:16">
      <c r="A2" s="2" t="s">
        <v>72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customFormat="1" ht="20" customHeight="1" spans="1:17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 t="s">
        <v>5</v>
      </c>
      <c r="N3" s="4"/>
      <c r="O3" s="4"/>
      <c r="P3" s="4" t="s">
        <v>6</v>
      </c>
      <c r="Q3" s="4"/>
    </row>
    <row r="4" customFormat="1" ht="20" customHeight="1" spans="1:17">
      <c r="A4" s="3"/>
      <c r="B4" s="3"/>
      <c r="C4" s="4" t="s">
        <v>7</v>
      </c>
      <c r="D4" s="4"/>
      <c r="E4" s="4" t="s">
        <v>8</v>
      </c>
      <c r="F4" s="4"/>
      <c r="G4" s="4" t="s">
        <v>9</v>
      </c>
      <c r="H4" s="4"/>
      <c r="I4" s="4" t="s">
        <v>10</v>
      </c>
      <c r="J4" s="4"/>
      <c r="K4" s="4" t="s">
        <v>11</v>
      </c>
      <c r="L4" s="4"/>
      <c r="M4" s="4" t="s">
        <v>12</v>
      </c>
      <c r="N4" s="4" t="s">
        <v>13</v>
      </c>
      <c r="O4" s="3" t="s">
        <v>14</v>
      </c>
      <c r="P4" s="4"/>
      <c r="Q4" s="4"/>
    </row>
    <row r="5" customFormat="1" ht="20" customHeight="1" spans="1:17">
      <c r="A5" s="3"/>
      <c r="B5" s="3"/>
      <c r="C5" s="5" t="s">
        <v>15</v>
      </c>
      <c r="D5" s="5" t="s">
        <v>16</v>
      </c>
      <c r="E5" s="5" t="s">
        <v>15</v>
      </c>
      <c r="F5" s="5" t="s">
        <v>16</v>
      </c>
      <c r="G5" s="5" t="s">
        <v>15</v>
      </c>
      <c r="H5" s="5" t="s">
        <v>16</v>
      </c>
      <c r="I5" s="5" t="s">
        <v>15</v>
      </c>
      <c r="J5" s="5" t="s">
        <v>16</v>
      </c>
      <c r="K5" s="5" t="s">
        <v>15</v>
      </c>
      <c r="L5" s="5" t="s">
        <v>16</v>
      </c>
      <c r="M5" s="4"/>
      <c r="N5" s="4"/>
      <c r="O5" s="3"/>
      <c r="P5" s="4"/>
      <c r="Q5" s="4"/>
    </row>
    <row r="6" customFormat="1" ht="20" customHeight="1" spans="1:17">
      <c r="A6" s="6">
        <v>1</v>
      </c>
      <c r="B6" s="7" t="s">
        <v>73</v>
      </c>
      <c r="C6" s="7">
        <v>9</v>
      </c>
      <c r="D6" s="7"/>
      <c r="E6" s="7"/>
      <c r="F6" s="7"/>
      <c r="G6" s="7"/>
      <c r="H6" s="7"/>
      <c r="I6" s="7"/>
      <c r="J6" s="7"/>
      <c r="K6" s="7"/>
      <c r="L6" s="7"/>
      <c r="M6" s="7">
        <v>135</v>
      </c>
      <c r="N6" s="7">
        <v>81</v>
      </c>
      <c r="O6" s="7">
        <v>54</v>
      </c>
      <c r="P6" s="9"/>
      <c r="Q6" s="11"/>
    </row>
    <row r="7" customFormat="1" ht="20" customHeight="1" spans="1:17">
      <c r="A7" s="6">
        <v>2</v>
      </c>
      <c r="B7" s="7" t="s">
        <v>74</v>
      </c>
      <c r="C7" s="7">
        <v>15</v>
      </c>
      <c r="D7" s="7"/>
      <c r="E7" s="7"/>
      <c r="F7" s="7"/>
      <c r="G7" s="7"/>
      <c r="H7" s="7"/>
      <c r="I7" s="7"/>
      <c r="J7" s="7"/>
      <c r="K7" s="7"/>
      <c r="L7" s="7"/>
      <c r="M7" s="7">
        <v>225</v>
      </c>
      <c r="N7" s="7">
        <v>135</v>
      </c>
      <c r="O7" s="7">
        <v>90</v>
      </c>
      <c r="P7" s="9"/>
      <c r="Q7" s="11"/>
    </row>
    <row r="8" customFormat="1" ht="20" customHeight="1" spans="1:17">
      <c r="A8" s="6">
        <v>3</v>
      </c>
      <c r="B8" s="7" t="s">
        <v>75</v>
      </c>
      <c r="C8" s="7"/>
      <c r="D8" s="7"/>
      <c r="E8" s="7">
        <v>4</v>
      </c>
      <c r="F8" s="7"/>
      <c r="G8" s="7"/>
      <c r="H8" s="7"/>
      <c r="I8" s="7"/>
      <c r="J8" s="7"/>
      <c r="K8" s="7"/>
      <c r="L8" s="7"/>
      <c r="M8" s="7">
        <v>200</v>
      </c>
      <c r="N8" s="7">
        <v>120</v>
      </c>
      <c r="O8" s="7">
        <v>80</v>
      </c>
      <c r="P8" s="7"/>
      <c r="Q8" s="7"/>
    </row>
    <row r="9" customFormat="1" ht="20" customHeight="1" spans="1:17">
      <c r="A9" s="6">
        <v>4</v>
      </c>
      <c r="B9" s="7" t="s">
        <v>76</v>
      </c>
      <c r="C9" s="7"/>
      <c r="D9" s="7"/>
      <c r="E9" s="7">
        <v>44</v>
      </c>
      <c r="F9" s="7"/>
      <c r="G9" s="7"/>
      <c r="H9" s="7"/>
      <c r="I9" s="7"/>
      <c r="J9" s="7"/>
      <c r="K9" s="7"/>
      <c r="L9" s="7"/>
      <c r="M9" s="7">
        <v>2200</v>
      </c>
      <c r="N9" s="7">
        <v>1320</v>
      </c>
      <c r="O9" s="7">
        <v>880</v>
      </c>
      <c r="P9" s="9"/>
      <c r="Q9" s="11"/>
    </row>
    <row r="10" customFormat="1" ht="20" customHeight="1" spans="1:17">
      <c r="A10" s="6">
        <v>5</v>
      </c>
      <c r="B10" s="7" t="s">
        <v>77</v>
      </c>
      <c r="C10" s="7">
        <v>13</v>
      </c>
      <c r="D10" s="7"/>
      <c r="E10" s="7"/>
      <c r="F10" s="7"/>
      <c r="G10" s="7"/>
      <c r="H10" s="7"/>
      <c r="I10" s="7"/>
      <c r="J10" s="7"/>
      <c r="K10" s="7"/>
      <c r="L10" s="7"/>
      <c r="M10" s="7">
        <v>195</v>
      </c>
      <c r="N10" s="7">
        <v>117</v>
      </c>
      <c r="O10" s="7">
        <v>78</v>
      </c>
      <c r="P10" s="9"/>
      <c r="Q10" s="11"/>
    </row>
    <row r="11" customFormat="1" ht="20" customHeight="1" spans="1:17">
      <c r="A11" s="6">
        <v>6</v>
      </c>
      <c r="B11" s="7" t="s">
        <v>78</v>
      </c>
      <c r="C11" s="7">
        <v>48</v>
      </c>
      <c r="D11" s="7"/>
      <c r="E11" s="7">
        <v>47</v>
      </c>
      <c r="F11" s="7"/>
      <c r="G11" s="7"/>
      <c r="H11" s="7"/>
      <c r="I11" s="7">
        <v>45</v>
      </c>
      <c r="J11" s="7"/>
      <c r="K11" s="7"/>
      <c r="L11" s="7"/>
      <c r="M11" s="7">
        <v>3745</v>
      </c>
      <c r="N11" s="7">
        <v>2247</v>
      </c>
      <c r="O11" s="10">
        <v>1498</v>
      </c>
      <c r="P11" s="9"/>
      <c r="Q11" s="11"/>
    </row>
    <row r="12" customFormat="1" ht="20" customHeight="1" spans="1:17">
      <c r="A12" s="6">
        <v>7</v>
      </c>
      <c r="B12" s="7" t="s">
        <v>79</v>
      </c>
      <c r="C12" s="7">
        <v>40</v>
      </c>
      <c r="D12" s="7"/>
      <c r="E12" s="7">
        <v>39</v>
      </c>
      <c r="F12" s="7"/>
      <c r="G12" s="7"/>
      <c r="H12" s="7"/>
      <c r="I12" s="7"/>
      <c r="J12" s="7"/>
      <c r="K12" s="7"/>
      <c r="L12" s="7"/>
      <c r="M12" s="7">
        <v>2550</v>
      </c>
      <c r="N12" s="7">
        <v>1530</v>
      </c>
      <c r="O12" s="7">
        <v>1020</v>
      </c>
      <c r="P12" s="9"/>
      <c r="Q12" s="11"/>
    </row>
    <row r="13" customFormat="1" ht="20" customHeight="1" spans="1:17">
      <c r="A13" s="6">
        <v>8</v>
      </c>
      <c r="B13" s="7" t="s">
        <v>80</v>
      </c>
      <c r="C13" s="7">
        <v>20</v>
      </c>
      <c r="D13" s="7"/>
      <c r="E13" s="7"/>
      <c r="F13" s="7"/>
      <c r="G13" s="7"/>
      <c r="H13" s="7"/>
      <c r="I13" s="7"/>
      <c r="J13" s="7"/>
      <c r="K13" s="7"/>
      <c r="L13" s="7"/>
      <c r="M13" s="7">
        <v>300</v>
      </c>
      <c r="N13" s="7">
        <v>180</v>
      </c>
      <c r="O13" s="7">
        <v>120</v>
      </c>
      <c r="P13" s="9"/>
      <c r="Q13" s="11"/>
    </row>
    <row r="14" customFormat="1" ht="20" customHeight="1" spans="1:17">
      <c r="A14" s="6">
        <v>9</v>
      </c>
      <c r="B14" s="7" t="s">
        <v>81</v>
      </c>
      <c r="C14" s="7"/>
      <c r="D14" s="7"/>
      <c r="E14" s="7">
        <v>5</v>
      </c>
      <c r="F14" s="7"/>
      <c r="G14" s="7"/>
      <c r="H14" s="7"/>
      <c r="I14" s="7"/>
      <c r="J14" s="7"/>
      <c r="K14" s="7"/>
      <c r="L14" s="7"/>
      <c r="M14" s="7">
        <v>250</v>
      </c>
      <c r="N14" s="7">
        <v>150</v>
      </c>
      <c r="O14" s="7">
        <v>100</v>
      </c>
      <c r="P14" s="9"/>
      <c r="Q14" s="11"/>
    </row>
    <row r="15" customFormat="1" ht="20" customHeight="1" spans="1:17">
      <c r="A15" s="6">
        <v>10</v>
      </c>
      <c r="B15" s="7" t="s">
        <v>82</v>
      </c>
      <c r="C15" s="7">
        <v>7</v>
      </c>
      <c r="D15" s="7"/>
      <c r="E15" s="7"/>
      <c r="F15" s="7"/>
      <c r="G15" s="7"/>
      <c r="H15" s="7"/>
      <c r="I15" s="7"/>
      <c r="J15" s="7"/>
      <c r="K15" s="7"/>
      <c r="L15" s="7"/>
      <c r="M15" s="7">
        <v>105</v>
      </c>
      <c r="N15" s="7">
        <v>63</v>
      </c>
      <c r="O15" s="7">
        <v>42</v>
      </c>
      <c r="P15" s="9"/>
      <c r="Q15" s="11"/>
    </row>
    <row r="16" customFormat="1" ht="20" customHeight="1" spans="1:17">
      <c r="A16" s="6">
        <v>11</v>
      </c>
      <c r="B16" s="7" t="s">
        <v>83</v>
      </c>
      <c r="C16" s="7">
        <v>11</v>
      </c>
      <c r="D16" s="7"/>
      <c r="E16" s="7"/>
      <c r="F16" s="7"/>
      <c r="G16" s="7"/>
      <c r="H16" s="7"/>
      <c r="I16" s="7"/>
      <c r="J16" s="7"/>
      <c r="K16" s="7"/>
      <c r="L16" s="7"/>
      <c r="M16" s="7">
        <v>165</v>
      </c>
      <c r="N16" s="7">
        <v>99</v>
      </c>
      <c r="O16" s="7">
        <v>66</v>
      </c>
      <c r="P16" s="9"/>
      <c r="Q16" s="11"/>
    </row>
    <row r="17" customFormat="1" ht="20" customHeight="1" spans="1:17">
      <c r="A17" s="6">
        <v>12</v>
      </c>
      <c r="B17" s="7" t="s">
        <v>84</v>
      </c>
      <c r="C17" s="7">
        <v>48</v>
      </c>
      <c r="D17" s="7"/>
      <c r="E17" s="7">
        <v>46</v>
      </c>
      <c r="F17" s="7"/>
      <c r="G17" s="7"/>
      <c r="H17" s="7"/>
      <c r="I17" s="7">
        <v>47</v>
      </c>
      <c r="J17" s="7"/>
      <c r="K17" s="7"/>
      <c r="L17" s="7"/>
      <c r="M17" s="7">
        <v>3725</v>
      </c>
      <c r="N17" s="7">
        <v>2235</v>
      </c>
      <c r="O17" s="7">
        <v>1490</v>
      </c>
      <c r="P17" s="9"/>
      <c r="Q17" s="11"/>
    </row>
    <row r="18" customFormat="1" ht="20" customHeight="1" spans="1:17">
      <c r="A18" s="6">
        <v>13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9"/>
      <c r="Q18" s="11"/>
    </row>
    <row r="19" customFormat="1" ht="20" customHeight="1" spans="1:17">
      <c r="A19" s="6">
        <v>14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9"/>
      <c r="Q19" s="11"/>
    </row>
    <row r="20" customFormat="1" ht="20" customHeight="1" spans="1:17">
      <c r="A20" s="6">
        <v>15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9"/>
      <c r="Q20" s="11"/>
    </row>
    <row r="21" customFormat="1" ht="20" customHeight="1" spans="1:17">
      <c r="A21" s="6">
        <v>16</v>
      </c>
      <c r="B21" s="8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7"/>
      <c r="P21" s="9"/>
      <c r="Q21" s="11"/>
    </row>
    <row r="22" customFormat="1" ht="20" customHeight="1" spans="1:17">
      <c r="A22" s="4" t="s">
        <v>12</v>
      </c>
      <c r="B22" s="4"/>
      <c r="C22" s="4">
        <f>SUM(C6:C21)</f>
        <v>211</v>
      </c>
      <c r="D22" s="4"/>
      <c r="E22" s="4">
        <f>SUM(E8:E17)</f>
        <v>185</v>
      </c>
      <c r="F22" s="4"/>
      <c r="G22" s="4"/>
      <c r="H22" s="4"/>
      <c r="I22" s="4">
        <v>92</v>
      </c>
      <c r="J22" s="4"/>
      <c r="K22" s="4"/>
      <c r="L22" s="4"/>
      <c r="M22" s="4">
        <f>SUM(M6:M21)</f>
        <v>13795</v>
      </c>
      <c r="N22" s="4">
        <f>SUM(N6:N21)</f>
        <v>8277</v>
      </c>
      <c r="O22" s="4">
        <f>SUM(O6:O21)</f>
        <v>5518</v>
      </c>
      <c r="P22" s="9"/>
      <c r="Q22" s="11"/>
    </row>
  </sheetData>
  <mergeCells count="33">
    <mergeCell ref="A1:P1"/>
    <mergeCell ref="A2:P2"/>
    <mergeCell ref="C3:L3"/>
    <mergeCell ref="M3:O3"/>
    <mergeCell ref="C4:D4"/>
    <mergeCell ref="E4:F4"/>
    <mergeCell ref="G4:H4"/>
    <mergeCell ref="I4:J4"/>
    <mergeCell ref="K4:L4"/>
    <mergeCell ref="P6:Q6"/>
    <mergeCell ref="P7:Q7"/>
    <mergeCell ref="P8:Q8"/>
    <mergeCell ref="P9:Q9"/>
    <mergeCell ref="P10:Q10"/>
    <mergeCell ref="P11:Q11"/>
    <mergeCell ref="P12:Q12"/>
    <mergeCell ref="P13:Q13"/>
    <mergeCell ref="P14:Q14"/>
    <mergeCell ref="P15:Q15"/>
    <mergeCell ref="P16:Q16"/>
    <mergeCell ref="P17:Q17"/>
    <mergeCell ref="P18:Q18"/>
    <mergeCell ref="P19:Q19"/>
    <mergeCell ref="P20:Q20"/>
    <mergeCell ref="P21:Q21"/>
    <mergeCell ref="A22:B22"/>
    <mergeCell ref="P22:Q22"/>
    <mergeCell ref="A3:A5"/>
    <mergeCell ref="B3:B5"/>
    <mergeCell ref="M4:M5"/>
    <mergeCell ref="N4:N5"/>
    <mergeCell ref="O4:O5"/>
    <mergeCell ref="P3:Q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workbookViewId="0">
      <selection activeCell="P6" sqref="P6:Q10"/>
    </sheetView>
  </sheetViews>
  <sheetFormatPr defaultColWidth="9" defaultRowHeight="13.5"/>
  <cols>
    <col min="1" max="1" width="2.75" customWidth="1"/>
    <col min="3" max="3" width="7.5" customWidth="1"/>
    <col min="4" max="12" width="6" customWidth="1"/>
    <col min="17" max="17" width="10" customWidth="1"/>
  </cols>
  <sheetData>
    <row r="1" customFormat="1" ht="25.5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customFormat="1" ht="14.25" spans="1:16">
      <c r="A2" s="2" t="s">
        <v>85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customFormat="1" ht="20" customHeight="1" spans="1:17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 t="s">
        <v>5</v>
      </c>
      <c r="N3" s="4"/>
      <c r="O3" s="4"/>
      <c r="P3" s="4" t="s">
        <v>6</v>
      </c>
      <c r="Q3" s="4"/>
    </row>
    <row r="4" customFormat="1" ht="20" customHeight="1" spans="1:17">
      <c r="A4" s="3"/>
      <c r="B4" s="3"/>
      <c r="C4" s="4" t="s">
        <v>7</v>
      </c>
      <c r="D4" s="4"/>
      <c r="E4" s="4" t="s">
        <v>8</v>
      </c>
      <c r="F4" s="4"/>
      <c r="G4" s="4" t="s">
        <v>9</v>
      </c>
      <c r="H4" s="4"/>
      <c r="I4" s="4" t="s">
        <v>10</v>
      </c>
      <c r="J4" s="4"/>
      <c r="K4" s="4" t="s">
        <v>11</v>
      </c>
      <c r="L4" s="4"/>
      <c r="M4" s="4" t="s">
        <v>12</v>
      </c>
      <c r="N4" s="4" t="s">
        <v>13</v>
      </c>
      <c r="O4" s="3" t="s">
        <v>14</v>
      </c>
      <c r="P4" s="4"/>
      <c r="Q4" s="4"/>
    </row>
    <row r="5" customFormat="1" ht="20" customHeight="1" spans="1:17">
      <c r="A5" s="3"/>
      <c r="B5" s="3"/>
      <c r="C5" s="5" t="s">
        <v>15</v>
      </c>
      <c r="D5" s="5" t="s">
        <v>16</v>
      </c>
      <c r="E5" s="5" t="s">
        <v>15</v>
      </c>
      <c r="F5" s="5" t="s">
        <v>16</v>
      </c>
      <c r="G5" s="5" t="s">
        <v>15</v>
      </c>
      <c r="H5" s="5" t="s">
        <v>16</v>
      </c>
      <c r="I5" s="5" t="s">
        <v>15</v>
      </c>
      <c r="J5" s="5" t="s">
        <v>16</v>
      </c>
      <c r="K5" s="5" t="s">
        <v>15</v>
      </c>
      <c r="L5" s="5" t="s">
        <v>16</v>
      </c>
      <c r="M5" s="4"/>
      <c r="N5" s="4"/>
      <c r="O5" s="3"/>
      <c r="P5" s="4"/>
      <c r="Q5" s="4"/>
    </row>
    <row r="6" customFormat="1" ht="20" customHeight="1" spans="1:17">
      <c r="A6" s="6">
        <v>1</v>
      </c>
      <c r="B6" s="7" t="s">
        <v>86</v>
      </c>
      <c r="C6" s="7">
        <v>25</v>
      </c>
      <c r="D6" s="7"/>
      <c r="E6" s="7"/>
      <c r="F6" s="7"/>
      <c r="G6" s="7"/>
      <c r="H6" s="7"/>
      <c r="I6" s="7">
        <v>26</v>
      </c>
      <c r="J6" s="7"/>
      <c r="K6" s="7"/>
      <c r="L6" s="7"/>
      <c r="M6" s="7">
        <v>765</v>
      </c>
      <c r="N6" s="7">
        <v>459</v>
      </c>
      <c r="O6" s="7">
        <v>306</v>
      </c>
      <c r="P6" s="9"/>
      <c r="Q6" s="11"/>
    </row>
    <row r="7" customFormat="1" ht="20" customHeight="1" spans="1:17">
      <c r="A7" s="6">
        <v>2</v>
      </c>
      <c r="B7" s="7" t="s">
        <v>87</v>
      </c>
      <c r="C7" s="7">
        <v>25</v>
      </c>
      <c r="D7" s="7"/>
      <c r="E7" s="7"/>
      <c r="F7" s="7"/>
      <c r="G7" s="7"/>
      <c r="H7" s="7"/>
      <c r="I7" s="7">
        <v>25</v>
      </c>
      <c r="J7" s="7"/>
      <c r="K7" s="7"/>
      <c r="L7" s="7"/>
      <c r="M7" s="7">
        <v>750</v>
      </c>
      <c r="N7" s="7">
        <v>450</v>
      </c>
      <c r="O7" s="7">
        <v>300</v>
      </c>
      <c r="P7" s="9"/>
      <c r="Q7" s="11"/>
    </row>
    <row r="8" customFormat="1" ht="20" customHeight="1" spans="1:17">
      <c r="A8" s="6">
        <v>3</v>
      </c>
      <c r="B8" s="7" t="s">
        <v>88</v>
      </c>
      <c r="C8" s="7">
        <v>26</v>
      </c>
      <c r="D8" s="7"/>
      <c r="E8" s="7"/>
      <c r="F8" s="7"/>
      <c r="G8" s="7"/>
      <c r="H8" s="7"/>
      <c r="I8" s="7">
        <v>20</v>
      </c>
      <c r="J8" s="7"/>
      <c r="K8" s="7"/>
      <c r="L8" s="7"/>
      <c r="M8" s="7">
        <v>690</v>
      </c>
      <c r="N8" s="7">
        <v>414</v>
      </c>
      <c r="O8" s="7">
        <v>276</v>
      </c>
      <c r="P8" s="7"/>
      <c r="Q8" s="7"/>
    </row>
    <row r="9" customFormat="1" ht="20" customHeight="1" spans="1:17">
      <c r="A9" s="6">
        <v>4</v>
      </c>
      <c r="B9" s="7" t="s">
        <v>89</v>
      </c>
      <c r="C9" s="7">
        <v>24</v>
      </c>
      <c r="D9" s="7"/>
      <c r="E9" s="7"/>
      <c r="F9" s="7"/>
      <c r="G9" s="7"/>
      <c r="H9" s="7"/>
      <c r="I9" s="7">
        <v>20</v>
      </c>
      <c r="J9" s="7"/>
      <c r="K9" s="7"/>
      <c r="L9" s="7"/>
      <c r="M9" s="7">
        <v>660</v>
      </c>
      <c r="N9" s="7">
        <v>396</v>
      </c>
      <c r="O9" s="7">
        <v>264</v>
      </c>
      <c r="P9" s="9"/>
      <c r="Q9" s="11"/>
    </row>
    <row r="10" customFormat="1" ht="20" customHeight="1" spans="1:17">
      <c r="A10" s="6">
        <v>5</v>
      </c>
      <c r="B10" s="7" t="s">
        <v>90</v>
      </c>
      <c r="C10" s="7">
        <v>27</v>
      </c>
      <c r="D10" s="7"/>
      <c r="E10" s="7"/>
      <c r="F10" s="7"/>
      <c r="G10" s="7"/>
      <c r="H10" s="7"/>
      <c r="I10" s="7"/>
      <c r="J10" s="7"/>
      <c r="K10" s="7"/>
      <c r="L10" s="7"/>
      <c r="M10" s="7">
        <v>405</v>
      </c>
      <c r="N10" s="7">
        <v>243</v>
      </c>
      <c r="O10" s="7">
        <v>162</v>
      </c>
      <c r="P10" s="9"/>
      <c r="Q10" s="11"/>
    </row>
    <row r="11" customFormat="1" ht="20" customHeight="1" spans="1:17">
      <c r="A11" s="6">
        <v>6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0"/>
      <c r="P11" s="9"/>
      <c r="Q11" s="11"/>
    </row>
    <row r="12" customFormat="1" ht="20" customHeight="1" spans="1:17">
      <c r="A12" s="6">
        <v>7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9"/>
      <c r="Q12" s="11"/>
    </row>
    <row r="13" customFormat="1" ht="20" customHeight="1" spans="1:17">
      <c r="A13" s="6">
        <v>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9"/>
      <c r="Q13" s="11"/>
    </row>
    <row r="14" customFormat="1" ht="20" customHeight="1" spans="1:17">
      <c r="A14" s="6">
        <v>9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9"/>
      <c r="Q14" s="11"/>
    </row>
    <row r="15" customFormat="1" ht="20" customHeight="1" spans="1:17">
      <c r="A15" s="6">
        <v>10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9"/>
      <c r="Q15" s="11"/>
    </row>
    <row r="16" customFormat="1" ht="20" customHeight="1" spans="1:17">
      <c r="A16" s="6">
        <v>11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9"/>
      <c r="Q16" s="11"/>
    </row>
    <row r="17" customFormat="1" ht="20" customHeight="1" spans="1:17">
      <c r="A17" s="6">
        <v>12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9"/>
      <c r="Q17" s="11"/>
    </row>
    <row r="18" customFormat="1" ht="20" customHeight="1" spans="1:17">
      <c r="A18" s="6">
        <v>13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9"/>
      <c r="Q18" s="11"/>
    </row>
    <row r="19" customFormat="1" ht="20" customHeight="1" spans="1:17">
      <c r="A19" s="6">
        <v>14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9"/>
      <c r="Q19" s="11"/>
    </row>
    <row r="20" customFormat="1" ht="20" customHeight="1" spans="1:17">
      <c r="A20" s="6">
        <v>15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9"/>
      <c r="Q20" s="11"/>
    </row>
    <row r="21" customFormat="1" ht="20" customHeight="1" spans="1:17">
      <c r="A21" s="6">
        <v>16</v>
      </c>
      <c r="B21" s="8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7"/>
      <c r="P21" s="9"/>
      <c r="Q21" s="11"/>
    </row>
    <row r="22" customFormat="1" ht="20" customHeight="1" spans="1:17">
      <c r="A22" s="4" t="s">
        <v>12</v>
      </c>
      <c r="B22" s="4"/>
      <c r="C22" s="4">
        <v>127</v>
      </c>
      <c r="D22" s="4"/>
      <c r="E22" s="4"/>
      <c r="F22" s="4"/>
      <c r="G22" s="4"/>
      <c r="H22" s="4"/>
      <c r="I22" s="4">
        <f>SUM(I6:I9)</f>
        <v>91</v>
      </c>
      <c r="J22" s="4"/>
      <c r="K22" s="4"/>
      <c r="L22" s="4"/>
      <c r="M22" s="4">
        <f>SUM(M6:M10)</f>
        <v>3270</v>
      </c>
      <c r="N22" s="4">
        <f>SUM(N6:N10)</f>
        <v>1962</v>
      </c>
      <c r="O22" s="4">
        <f>SUM(O6:O10)</f>
        <v>1308</v>
      </c>
      <c r="P22" s="9"/>
      <c r="Q22" s="11"/>
    </row>
  </sheetData>
  <mergeCells count="33">
    <mergeCell ref="A1:P1"/>
    <mergeCell ref="A2:P2"/>
    <mergeCell ref="C3:L3"/>
    <mergeCell ref="M3:O3"/>
    <mergeCell ref="C4:D4"/>
    <mergeCell ref="E4:F4"/>
    <mergeCell ref="G4:H4"/>
    <mergeCell ref="I4:J4"/>
    <mergeCell ref="K4:L4"/>
    <mergeCell ref="P6:Q6"/>
    <mergeCell ref="P7:Q7"/>
    <mergeCell ref="P8:Q8"/>
    <mergeCell ref="P9:Q9"/>
    <mergeCell ref="P10:Q10"/>
    <mergeCell ref="P11:Q11"/>
    <mergeCell ref="P12:Q12"/>
    <mergeCell ref="P13:Q13"/>
    <mergeCell ref="P14:Q14"/>
    <mergeCell ref="P15:Q15"/>
    <mergeCell ref="P16:Q16"/>
    <mergeCell ref="P17:Q17"/>
    <mergeCell ref="P18:Q18"/>
    <mergeCell ref="P19:Q19"/>
    <mergeCell ref="P20:Q20"/>
    <mergeCell ref="P21:Q21"/>
    <mergeCell ref="A22:B22"/>
    <mergeCell ref="P22:Q22"/>
    <mergeCell ref="A3:A5"/>
    <mergeCell ref="B3:B5"/>
    <mergeCell ref="M4:M5"/>
    <mergeCell ref="N4:N5"/>
    <mergeCell ref="O4:O5"/>
    <mergeCell ref="P3:Q5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workbookViewId="0">
      <selection activeCell="P6" sqref="P6:Q7"/>
    </sheetView>
  </sheetViews>
  <sheetFormatPr defaultColWidth="9" defaultRowHeight="13.5"/>
  <cols>
    <col min="1" max="1" width="2.75" customWidth="1"/>
    <col min="3" max="3" width="7.5" customWidth="1"/>
    <col min="4" max="12" width="6" customWidth="1"/>
    <col min="17" max="17" width="10" customWidth="1"/>
  </cols>
  <sheetData>
    <row r="1" customFormat="1" ht="25.5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customFormat="1" ht="14.25" spans="1:16">
      <c r="A2" s="2" t="s">
        <v>91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customFormat="1" ht="20" customHeight="1" spans="1:17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 t="s">
        <v>5</v>
      </c>
      <c r="N3" s="4"/>
      <c r="O3" s="4"/>
      <c r="P3" s="4" t="s">
        <v>6</v>
      </c>
      <c r="Q3" s="4"/>
    </row>
    <row r="4" customFormat="1" ht="20" customHeight="1" spans="1:17">
      <c r="A4" s="3"/>
      <c r="B4" s="3"/>
      <c r="C4" s="4" t="s">
        <v>7</v>
      </c>
      <c r="D4" s="4"/>
      <c r="E4" s="4" t="s">
        <v>8</v>
      </c>
      <c r="F4" s="4"/>
      <c r="G4" s="4" t="s">
        <v>9</v>
      </c>
      <c r="H4" s="4"/>
      <c r="I4" s="4" t="s">
        <v>10</v>
      </c>
      <c r="J4" s="4"/>
      <c r="K4" s="4" t="s">
        <v>11</v>
      </c>
      <c r="L4" s="4"/>
      <c r="M4" s="4" t="s">
        <v>12</v>
      </c>
      <c r="N4" s="4" t="s">
        <v>13</v>
      </c>
      <c r="O4" s="3" t="s">
        <v>14</v>
      </c>
      <c r="P4" s="4"/>
      <c r="Q4" s="4"/>
    </row>
    <row r="5" customFormat="1" ht="20" customHeight="1" spans="1:17">
      <c r="A5" s="3"/>
      <c r="B5" s="3"/>
      <c r="C5" s="5" t="s">
        <v>15</v>
      </c>
      <c r="D5" s="5" t="s">
        <v>16</v>
      </c>
      <c r="E5" s="5" t="s">
        <v>15</v>
      </c>
      <c r="F5" s="5" t="s">
        <v>16</v>
      </c>
      <c r="G5" s="5" t="s">
        <v>15</v>
      </c>
      <c r="H5" s="5" t="s">
        <v>16</v>
      </c>
      <c r="I5" s="5" t="s">
        <v>15</v>
      </c>
      <c r="J5" s="5" t="s">
        <v>16</v>
      </c>
      <c r="K5" s="5" t="s">
        <v>15</v>
      </c>
      <c r="L5" s="5" t="s">
        <v>16</v>
      </c>
      <c r="M5" s="4"/>
      <c r="N5" s="4"/>
      <c r="O5" s="3"/>
      <c r="P5" s="4"/>
      <c r="Q5" s="4"/>
    </row>
    <row r="6" customFormat="1" ht="20" customHeight="1" spans="1:17">
      <c r="A6" s="6">
        <v>1</v>
      </c>
      <c r="B6" s="7" t="s">
        <v>92</v>
      </c>
      <c r="C6" s="7">
        <v>38</v>
      </c>
      <c r="D6" s="7"/>
      <c r="E6" s="7">
        <v>37</v>
      </c>
      <c r="F6" s="7"/>
      <c r="G6" s="7"/>
      <c r="H6" s="7"/>
      <c r="I6" s="7">
        <v>20</v>
      </c>
      <c r="J6" s="7"/>
      <c r="K6" s="7"/>
      <c r="L6" s="7"/>
      <c r="M6" s="7">
        <v>2720</v>
      </c>
      <c r="N6" s="7">
        <v>1632</v>
      </c>
      <c r="O6" s="7">
        <v>1088</v>
      </c>
      <c r="P6" s="9"/>
      <c r="Q6" s="11"/>
    </row>
    <row r="7" customFormat="1" ht="20" customHeight="1" spans="1:17">
      <c r="A7" s="6">
        <v>2</v>
      </c>
      <c r="B7" s="7" t="s">
        <v>93</v>
      </c>
      <c r="C7" s="7">
        <v>12</v>
      </c>
      <c r="D7" s="7"/>
      <c r="E7" s="7">
        <v>12</v>
      </c>
      <c r="F7" s="7"/>
      <c r="G7" s="7"/>
      <c r="H7" s="7"/>
      <c r="I7" s="7">
        <v>10</v>
      </c>
      <c r="J7" s="7"/>
      <c r="K7" s="7"/>
      <c r="L7" s="7"/>
      <c r="M7" s="7">
        <v>930</v>
      </c>
      <c r="N7" s="7">
        <v>558</v>
      </c>
      <c r="O7" s="7">
        <v>372</v>
      </c>
      <c r="P7" s="9"/>
      <c r="Q7" s="11"/>
    </row>
    <row r="8" customFormat="1" ht="20" customHeight="1" spans="1:17">
      <c r="A8" s="6">
        <v>3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customFormat="1" ht="20" customHeight="1" spans="1:17">
      <c r="A9" s="6">
        <v>4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9"/>
      <c r="Q9" s="11"/>
    </row>
    <row r="10" customFormat="1" ht="20" customHeight="1" spans="1:17">
      <c r="A10" s="6">
        <v>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9"/>
      <c r="Q10" s="11"/>
    </row>
    <row r="11" customFormat="1" ht="20" customHeight="1" spans="1:17">
      <c r="A11" s="6">
        <v>6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0"/>
      <c r="P11" s="9"/>
      <c r="Q11" s="11"/>
    </row>
    <row r="12" customFormat="1" ht="20" customHeight="1" spans="1:17">
      <c r="A12" s="6">
        <v>7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9"/>
      <c r="Q12" s="11"/>
    </row>
    <row r="13" customFormat="1" ht="20" customHeight="1" spans="1:17">
      <c r="A13" s="6">
        <v>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9"/>
      <c r="Q13" s="11"/>
    </row>
    <row r="14" customFormat="1" ht="20" customHeight="1" spans="1:17">
      <c r="A14" s="6">
        <v>9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9"/>
      <c r="Q14" s="11"/>
    </row>
    <row r="15" customFormat="1" ht="20" customHeight="1" spans="1:17">
      <c r="A15" s="6">
        <v>10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9"/>
      <c r="Q15" s="11"/>
    </row>
    <row r="16" customFormat="1" ht="20" customHeight="1" spans="1:17">
      <c r="A16" s="6">
        <v>11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9"/>
      <c r="Q16" s="11"/>
    </row>
    <row r="17" customFormat="1" ht="20" customHeight="1" spans="1:17">
      <c r="A17" s="6">
        <v>12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9"/>
      <c r="Q17" s="11"/>
    </row>
    <row r="18" customFormat="1" ht="20" customHeight="1" spans="1:17">
      <c r="A18" s="6">
        <v>13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9"/>
      <c r="Q18" s="11"/>
    </row>
    <row r="19" customFormat="1" ht="20" customHeight="1" spans="1:17">
      <c r="A19" s="6">
        <v>14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9"/>
      <c r="Q19" s="11"/>
    </row>
    <row r="20" customFormat="1" ht="20" customHeight="1" spans="1:17">
      <c r="A20" s="6">
        <v>15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9"/>
      <c r="Q20" s="11"/>
    </row>
    <row r="21" customFormat="1" ht="20" customHeight="1" spans="1:17">
      <c r="A21" s="6">
        <v>16</v>
      </c>
      <c r="B21" s="8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7"/>
      <c r="P21" s="9"/>
      <c r="Q21" s="11"/>
    </row>
    <row r="22" customFormat="1" ht="20" customHeight="1" spans="1:17">
      <c r="A22" s="4" t="s">
        <v>12</v>
      </c>
      <c r="B22" s="4"/>
      <c r="C22" s="4">
        <v>50</v>
      </c>
      <c r="D22" s="4"/>
      <c r="E22" s="4">
        <v>49</v>
      </c>
      <c r="F22" s="4"/>
      <c r="G22" s="4"/>
      <c r="H22" s="4"/>
      <c r="I22" s="4">
        <v>30</v>
      </c>
      <c r="J22" s="4"/>
      <c r="K22" s="4"/>
      <c r="L22" s="4"/>
      <c r="M22" s="4">
        <v>3650</v>
      </c>
      <c r="N22" s="4">
        <v>2190</v>
      </c>
      <c r="O22" s="4">
        <v>1460</v>
      </c>
      <c r="P22" s="9"/>
      <c r="Q22" s="11"/>
    </row>
  </sheetData>
  <mergeCells count="33">
    <mergeCell ref="A1:P1"/>
    <mergeCell ref="A2:P2"/>
    <mergeCell ref="C3:L3"/>
    <mergeCell ref="M3:O3"/>
    <mergeCell ref="C4:D4"/>
    <mergeCell ref="E4:F4"/>
    <mergeCell ref="G4:H4"/>
    <mergeCell ref="I4:J4"/>
    <mergeCell ref="K4:L4"/>
    <mergeCell ref="P6:Q6"/>
    <mergeCell ref="P7:Q7"/>
    <mergeCell ref="P8:Q8"/>
    <mergeCell ref="P9:Q9"/>
    <mergeCell ref="P10:Q10"/>
    <mergeCell ref="P11:Q11"/>
    <mergeCell ref="P12:Q12"/>
    <mergeCell ref="P13:Q13"/>
    <mergeCell ref="P14:Q14"/>
    <mergeCell ref="P15:Q15"/>
    <mergeCell ref="P16:Q16"/>
    <mergeCell ref="P17:Q17"/>
    <mergeCell ref="P18:Q18"/>
    <mergeCell ref="P19:Q19"/>
    <mergeCell ref="P20:Q20"/>
    <mergeCell ref="P21:Q21"/>
    <mergeCell ref="A22:B22"/>
    <mergeCell ref="P22:Q22"/>
    <mergeCell ref="A3:A5"/>
    <mergeCell ref="B3:B5"/>
    <mergeCell ref="M4:M5"/>
    <mergeCell ref="N4:N5"/>
    <mergeCell ref="O4:O5"/>
    <mergeCell ref="P3:Q5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tabSelected="1" workbookViewId="0">
      <selection activeCell="P10" sqref="P10:Q10"/>
    </sheetView>
  </sheetViews>
  <sheetFormatPr defaultColWidth="9" defaultRowHeight="13.5"/>
  <cols>
    <col min="1" max="1" width="2.75" customWidth="1"/>
    <col min="3" max="3" width="7.5" customWidth="1"/>
    <col min="4" max="12" width="6" customWidth="1"/>
    <col min="17" max="17" width="10" customWidth="1"/>
  </cols>
  <sheetData>
    <row r="1" customFormat="1" ht="25.5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customFormat="1" ht="14.25" spans="1:16">
      <c r="A2" s="2" t="s">
        <v>91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customFormat="1" ht="20" customHeight="1" spans="1:17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 t="s">
        <v>5</v>
      </c>
      <c r="N3" s="4"/>
      <c r="O3" s="4"/>
      <c r="P3" s="4" t="s">
        <v>6</v>
      </c>
      <c r="Q3" s="4"/>
    </row>
    <row r="4" customFormat="1" ht="20" customHeight="1" spans="1:17">
      <c r="A4" s="3"/>
      <c r="B4" s="3"/>
      <c r="C4" s="4" t="s">
        <v>7</v>
      </c>
      <c r="D4" s="4"/>
      <c r="E4" s="4" t="s">
        <v>8</v>
      </c>
      <c r="F4" s="4"/>
      <c r="G4" s="4" t="s">
        <v>9</v>
      </c>
      <c r="H4" s="4"/>
      <c r="I4" s="4" t="s">
        <v>10</v>
      </c>
      <c r="J4" s="4"/>
      <c r="K4" s="4" t="s">
        <v>11</v>
      </c>
      <c r="L4" s="4"/>
      <c r="M4" s="4" t="s">
        <v>12</v>
      </c>
      <c r="N4" s="4" t="s">
        <v>13</v>
      </c>
      <c r="O4" s="3" t="s">
        <v>14</v>
      </c>
      <c r="P4" s="4"/>
      <c r="Q4" s="4"/>
    </row>
    <row r="5" customFormat="1" ht="20" customHeight="1" spans="1:17">
      <c r="A5" s="3"/>
      <c r="B5" s="3"/>
      <c r="C5" s="5" t="s">
        <v>15</v>
      </c>
      <c r="D5" s="5" t="s">
        <v>16</v>
      </c>
      <c r="E5" s="5" t="s">
        <v>15</v>
      </c>
      <c r="F5" s="5" t="s">
        <v>16</v>
      </c>
      <c r="G5" s="5" t="s">
        <v>15</v>
      </c>
      <c r="H5" s="5" t="s">
        <v>16</v>
      </c>
      <c r="I5" s="5" t="s">
        <v>15</v>
      </c>
      <c r="J5" s="5" t="s">
        <v>16</v>
      </c>
      <c r="K5" s="5" t="s">
        <v>15</v>
      </c>
      <c r="L5" s="5" t="s">
        <v>16</v>
      </c>
      <c r="M5" s="4"/>
      <c r="N5" s="4"/>
      <c r="O5" s="3"/>
      <c r="P5" s="4"/>
      <c r="Q5" s="4"/>
    </row>
    <row r="6" customFormat="1" ht="20" customHeight="1" spans="1:17">
      <c r="A6" s="6">
        <v>1</v>
      </c>
      <c r="B6" s="7" t="s">
        <v>94</v>
      </c>
      <c r="C6" s="7"/>
      <c r="D6" s="7"/>
      <c r="E6" s="7"/>
      <c r="F6" s="7"/>
      <c r="G6" s="7"/>
      <c r="H6" s="7"/>
      <c r="I6" s="7">
        <v>20</v>
      </c>
      <c r="J6" s="7"/>
      <c r="K6" s="7"/>
      <c r="L6" s="7"/>
      <c r="M6" s="7">
        <v>300</v>
      </c>
      <c r="N6" s="7">
        <v>180</v>
      </c>
      <c r="O6" s="7">
        <v>120</v>
      </c>
      <c r="P6" s="9"/>
      <c r="Q6" s="11"/>
    </row>
    <row r="7" customFormat="1" ht="20" customHeight="1" spans="1:17">
      <c r="A7" s="6">
        <v>2</v>
      </c>
      <c r="B7" s="7" t="s">
        <v>95</v>
      </c>
      <c r="C7" s="7"/>
      <c r="D7" s="7"/>
      <c r="E7" s="7"/>
      <c r="F7" s="7"/>
      <c r="G7" s="7"/>
      <c r="H7" s="7"/>
      <c r="I7" s="7">
        <v>20</v>
      </c>
      <c r="J7" s="7"/>
      <c r="K7" s="7"/>
      <c r="L7" s="7"/>
      <c r="M7" s="7">
        <v>300</v>
      </c>
      <c r="N7" s="7">
        <v>180</v>
      </c>
      <c r="O7" s="7">
        <v>120</v>
      </c>
      <c r="P7" s="9"/>
      <c r="Q7" s="11"/>
    </row>
    <row r="8" customFormat="1" ht="20" customHeight="1" spans="1:17">
      <c r="A8" s="6">
        <v>3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customFormat="1" ht="20" customHeight="1" spans="1:17">
      <c r="A9" s="6">
        <v>4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9"/>
      <c r="Q9" s="11"/>
    </row>
    <row r="10" customFormat="1" ht="20" customHeight="1" spans="1:17">
      <c r="A10" s="6">
        <v>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9"/>
      <c r="Q10" s="11"/>
    </row>
    <row r="11" customFormat="1" ht="20" customHeight="1" spans="1:17">
      <c r="A11" s="6">
        <v>6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0"/>
      <c r="P11" s="9"/>
      <c r="Q11" s="11"/>
    </row>
    <row r="12" customFormat="1" ht="20" customHeight="1" spans="1:17">
      <c r="A12" s="6">
        <v>7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9"/>
      <c r="Q12" s="11"/>
    </row>
    <row r="13" customFormat="1" ht="20" customHeight="1" spans="1:17">
      <c r="A13" s="6">
        <v>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9"/>
      <c r="Q13" s="11"/>
    </row>
    <row r="14" customFormat="1" ht="20" customHeight="1" spans="1:17">
      <c r="A14" s="6">
        <v>9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9"/>
      <c r="Q14" s="11"/>
    </row>
    <row r="15" customFormat="1" ht="20" customHeight="1" spans="1:17">
      <c r="A15" s="6">
        <v>10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9"/>
      <c r="Q15" s="11"/>
    </row>
    <row r="16" customFormat="1" ht="20" customHeight="1" spans="1:17">
      <c r="A16" s="6">
        <v>11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9"/>
      <c r="Q16" s="11"/>
    </row>
    <row r="17" customFormat="1" ht="20" customHeight="1" spans="1:17">
      <c r="A17" s="6">
        <v>12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9"/>
      <c r="Q17" s="11"/>
    </row>
    <row r="18" customFormat="1" ht="20" customHeight="1" spans="1:17">
      <c r="A18" s="6">
        <v>13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9"/>
      <c r="Q18" s="11"/>
    </row>
    <row r="19" customFormat="1" ht="20" customHeight="1" spans="1:17">
      <c r="A19" s="6">
        <v>14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9"/>
      <c r="Q19" s="11"/>
    </row>
    <row r="20" customFormat="1" ht="20" customHeight="1" spans="1:17">
      <c r="A20" s="6">
        <v>15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9"/>
      <c r="Q20" s="11"/>
    </row>
    <row r="21" customFormat="1" ht="20" customHeight="1" spans="1:17">
      <c r="A21" s="6">
        <v>16</v>
      </c>
      <c r="B21" s="8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7"/>
      <c r="P21" s="9"/>
      <c r="Q21" s="11"/>
    </row>
    <row r="22" customFormat="1" ht="20" customHeight="1" spans="1:17">
      <c r="A22" s="4" t="s">
        <v>12</v>
      </c>
      <c r="B22" s="4"/>
      <c r="C22" s="4"/>
      <c r="D22" s="4"/>
      <c r="E22" s="4"/>
      <c r="F22" s="4"/>
      <c r="G22" s="4"/>
      <c r="H22" s="4"/>
      <c r="I22" s="4">
        <v>40</v>
      </c>
      <c r="J22" s="4"/>
      <c r="K22" s="4"/>
      <c r="L22" s="4"/>
      <c r="M22" s="4">
        <v>600</v>
      </c>
      <c r="N22" s="4">
        <v>360</v>
      </c>
      <c r="O22" s="4">
        <v>240</v>
      </c>
      <c r="P22" s="9"/>
      <c r="Q22" s="11"/>
    </row>
  </sheetData>
  <mergeCells count="33">
    <mergeCell ref="A1:P1"/>
    <mergeCell ref="A2:P2"/>
    <mergeCell ref="C3:L3"/>
    <mergeCell ref="M3:O3"/>
    <mergeCell ref="C4:D4"/>
    <mergeCell ref="E4:F4"/>
    <mergeCell ref="G4:H4"/>
    <mergeCell ref="I4:J4"/>
    <mergeCell ref="K4:L4"/>
    <mergeCell ref="P6:Q6"/>
    <mergeCell ref="P7:Q7"/>
    <mergeCell ref="P8:Q8"/>
    <mergeCell ref="P9:Q9"/>
    <mergeCell ref="P10:Q10"/>
    <mergeCell ref="P11:Q11"/>
    <mergeCell ref="P12:Q12"/>
    <mergeCell ref="P13:Q13"/>
    <mergeCell ref="P14:Q14"/>
    <mergeCell ref="P15:Q15"/>
    <mergeCell ref="P16:Q16"/>
    <mergeCell ref="P17:Q17"/>
    <mergeCell ref="P18:Q18"/>
    <mergeCell ref="P19:Q19"/>
    <mergeCell ref="P20:Q20"/>
    <mergeCell ref="P21:Q21"/>
    <mergeCell ref="A22:B22"/>
    <mergeCell ref="P22:Q22"/>
    <mergeCell ref="A3:A5"/>
    <mergeCell ref="B3:B5"/>
    <mergeCell ref="M4:M5"/>
    <mergeCell ref="N4:N5"/>
    <mergeCell ref="O4:O5"/>
    <mergeCell ref="P3:Q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马元村</vt:lpstr>
      <vt:lpstr>马元村2</vt:lpstr>
      <vt:lpstr>马元村3</vt:lpstr>
      <vt:lpstr>将上村</vt:lpstr>
      <vt:lpstr>安寅村</vt:lpstr>
      <vt:lpstr>桐元村</vt:lpstr>
      <vt:lpstr>仍田村</vt:lpstr>
      <vt:lpstr>武调</vt:lpstr>
      <vt:lpstr>溪口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谢良群</cp:lastModifiedBy>
  <dcterms:created xsi:type="dcterms:W3CDTF">2022-12-05T02:51:00Z</dcterms:created>
  <dcterms:modified xsi:type="dcterms:W3CDTF">2024-01-04T00:47:29Z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DE608C19BA564C2DBBB0B580CB13CB52_13</vt:lpwstr>
  </property>
  <property fmtid="{D5CDD505-2E9C-101B-9397-08002B2CF9AE}" pid="3" name="KSOProductBuildVer">
    <vt:lpwstr>2052-12.1.0.16120</vt:lpwstr>
  </property>
</Properties>
</file>