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45"/>
  </bookViews>
  <sheets>
    <sheet name="2026校准报价单（给校准单位）" sheetId="48" r:id="rId1"/>
  </sheets>
  <definedNames>
    <definedName name="_xlnm._FilterDatabase" localSheetId="0" hidden="1">'2026校准报价单（给校准单位）'!$A$4:$O$222</definedName>
    <definedName name="_xlcn.WorksheetConnection_仪器设备周期计划表2025年.xlsx表5" hidden="1">#REF!</definedName>
    <definedName name="_xlnm.Print_Area" localSheetId="0">'2026校准报价单（给校准单位）'!$A$4:$T$289</definedName>
    <definedName name="_xlnm.Print_Titles" localSheetId="0">'2026校准报价单（给校准单位）'!$2:$3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WorksheetConnection_仪器设备周期计划表2025年.xlsx!表5" type="5" refreshedVersion="2" saveData="1">
    <dbPr connection="" command="" commandType="2"/>
  </connection>
</connections>
</file>

<file path=xl/sharedStrings.xml><?xml version="1.0" encoding="utf-8"?>
<sst xmlns="http://schemas.openxmlformats.org/spreadsheetml/2006/main" count="3287" uniqueCount="1324">
  <si>
    <t>附件：</t>
  </si>
  <si>
    <t>仪器设备周期检定/校准项目清单（2026年）</t>
  </si>
  <si>
    <t>序
号</t>
  </si>
  <si>
    <t>管理编号</t>
  </si>
  <si>
    <t>仪器设备名称</t>
  </si>
  <si>
    <t>型号规格</t>
  </si>
  <si>
    <t>技术指标
量程</t>
  </si>
  <si>
    <t>分辨力</t>
  </si>
  <si>
    <t>用途(可测参数)</t>
  </si>
  <si>
    <t>出厂编号</t>
  </si>
  <si>
    <t>制造厂</t>
  </si>
  <si>
    <t>存放地点</t>
  </si>
  <si>
    <t>保管者</t>
  </si>
  <si>
    <t>检定周期(月)</t>
  </si>
  <si>
    <t>检定单位</t>
  </si>
  <si>
    <t>测温点/检测参数</t>
  </si>
  <si>
    <t>上一年实际校准日期</t>
  </si>
  <si>
    <t>计划校准日期</t>
  </si>
  <si>
    <t>数量</t>
  </si>
  <si>
    <t>单价（元）</t>
  </si>
  <si>
    <t>小计（元）</t>
  </si>
  <si>
    <t>方式</t>
  </si>
  <si>
    <t>JN005</t>
  </si>
  <si>
    <t>水泥净浆搅拌机</t>
  </si>
  <si>
    <t>NJ-160A</t>
  </si>
  <si>
    <t>120S</t>
  </si>
  <si>
    <t>±1S</t>
  </si>
  <si>
    <t>水泥搅拌</t>
  </si>
  <si>
    <t>无锡市建筑材料仪器厂</t>
  </si>
  <si>
    <t>水泥室</t>
  </si>
  <si>
    <t>黄思捷</t>
  </si>
  <si>
    <t>中标单位</t>
  </si>
  <si>
    <t>叶片与锅底间隙（mm）、叶片与锅壁间隙（mm）、搅拌叶叶翅宽度（mm）、转速、搅拌时间</t>
  </si>
  <si>
    <t>现场检</t>
  </si>
  <si>
    <t>JN009</t>
  </si>
  <si>
    <t>负压筛</t>
  </si>
  <si>
    <t>80μm</t>
  </si>
  <si>
    <t>0.8～1.2</t>
  </si>
  <si>
    <t>0.2级</t>
  </si>
  <si>
    <t>水泥细度</t>
  </si>
  <si>
    <t>/</t>
  </si>
  <si>
    <t>筛网平均尺寸偏差</t>
  </si>
  <si>
    <t>送检</t>
  </si>
  <si>
    <t>JN010</t>
  </si>
  <si>
    <t>水泥稠度及凝结时间测定仪</t>
  </si>
  <si>
    <t>最大行程70mm</t>
  </si>
  <si>
    <t>试杆直径φ（10±0.05）mm，滑动部分总重量300±1g</t>
  </si>
  <si>
    <t>水泥稠度 
凝结时间</t>
  </si>
  <si>
    <t>无锡建材器厂</t>
  </si>
  <si>
    <t>滑动部分质量、试杆长度、试针尺寸、凝结时间测针尺寸</t>
  </si>
  <si>
    <t>JN013</t>
  </si>
  <si>
    <t>水泥抗压夹具</t>
  </si>
  <si>
    <t>40X40</t>
  </si>
  <si>
    <t>压板±0.1mm</t>
  </si>
  <si>
    <t>水泥胶砂抗压强度</t>
  </si>
  <si>
    <t>无锡建材仪器厂</t>
  </si>
  <si>
    <t>尺寸</t>
  </si>
  <si>
    <t>JN014</t>
  </si>
  <si>
    <t>水泥胶砂流动度测定仪</t>
  </si>
  <si>
    <t>NLD-3</t>
  </si>
  <si>
    <t xml:space="preserve">直径 ￠300±1 mm </t>
  </si>
  <si>
    <t xml:space="preserve">重量4.35±0.15Kg落差10±0.2mm </t>
  </si>
  <si>
    <t>水泥胶砂流动度</t>
  </si>
  <si>
    <t>天津路达建筑仪器有限公司</t>
  </si>
  <si>
    <t>振动落距、桌面尺寸</t>
  </si>
  <si>
    <t>JN017</t>
  </si>
  <si>
    <t>沸煮箱</t>
  </si>
  <si>
    <t>FZ-31A</t>
  </si>
  <si>
    <t>(0～100)℃</t>
  </si>
  <si>
    <t>±1℃</t>
  </si>
  <si>
    <t>水泥安定性</t>
  </si>
  <si>
    <t>热工室</t>
  </si>
  <si>
    <t>时间校准、箱体尺寸</t>
  </si>
  <si>
    <t>JN018</t>
  </si>
  <si>
    <t>雷氏夹测定仪</t>
  </si>
  <si>
    <t>LD-50</t>
  </si>
  <si>
    <t>(0～25)mm</t>
  </si>
  <si>
    <t>≤17.5±2.5min</t>
  </si>
  <si>
    <t>上海路达实验仪器厂</t>
  </si>
  <si>
    <t>外观;标尺相对误差; 砝码质量</t>
  </si>
  <si>
    <t>JN023</t>
  </si>
  <si>
    <t>砂浆稠度仪</t>
  </si>
  <si>
    <t>±1㎜</t>
  </si>
  <si>
    <t>砂浆稠度</t>
  </si>
  <si>
    <t>配合比室</t>
  </si>
  <si>
    <t>熊金富</t>
  </si>
  <si>
    <t>锥体与滑杆合重/锥角</t>
  </si>
  <si>
    <t>JN024</t>
  </si>
  <si>
    <t>砂浆分层度筒</t>
  </si>
  <si>
    <t>(0～130)㎜</t>
  </si>
  <si>
    <t>砂浆分层度</t>
  </si>
  <si>
    <t>JN026</t>
  </si>
  <si>
    <t>电子称秤</t>
  </si>
  <si>
    <t>ACS-15A</t>
  </si>
  <si>
    <t>15Kg</t>
  </si>
  <si>
    <t>感量5g</t>
  </si>
  <si>
    <t>称量样品</t>
  </si>
  <si>
    <t>上海英晨机电公司</t>
  </si>
  <si>
    <t>钢筋力学室</t>
  </si>
  <si>
    <t>魏晓静</t>
  </si>
  <si>
    <t>称量</t>
  </si>
  <si>
    <t>JN030</t>
  </si>
  <si>
    <t>坍落度筒</t>
  </si>
  <si>
    <t>(0～250)mm</t>
  </si>
  <si>
    <t>±1mm</t>
  </si>
  <si>
    <t>收缩</t>
  </si>
  <si>
    <t>JN038</t>
  </si>
  <si>
    <t>连续式标点机</t>
  </si>
  <si>
    <t>XLB-1</t>
  </si>
  <si>
    <t>(0～400)mm</t>
  </si>
  <si>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±1mm</t>
    </r>
  </si>
  <si>
    <t>钢筋检测</t>
  </si>
  <si>
    <t>上虞市经纬</t>
  </si>
  <si>
    <t>标距分度</t>
  </si>
  <si>
    <t>JN041</t>
  </si>
  <si>
    <t>游标卡尺(数显)</t>
  </si>
  <si>
    <t>200mm</t>
  </si>
  <si>
    <t>0.01mm</t>
  </si>
  <si>
    <t>测量距离</t>
  </si>
  <si>
    <t>广陆数字测控股份有限公司</t>
  </si>
  <si>
    <t>土工集料室</t>
  </si>
  <si>
    <t>长度</t>
  </si>
  <si>
    <t>JN042</t>
  </si>
  <si>
    <t>游标卡尺</t>
  </si>
  <si>
    <t>300mm</t>
  </si>
  <si>
    <t>0.02mm</t>
  </si>
  <si>
    <t>杭州市工量具制造有限公司</t>
  </si>
  <si>
    <t>JN045</t>
  </si>
  <si>
    <t>数据标准电动击实仪</t>
  </si>
  <si>
    <t>DZY-II</t>
  </si>
  <si>
    <t>落锤(300～450)mm
试筒直径(100～152)mm</t>
  </si>
  <si>
    <t>±50g</t>
  </si>
  <si>
    <t>土工击实</t>
  </si>
  <si>
    <t>绍兴市公路仪器厂</t>
  </si>
  <si>
    <t>击实锤体质量校准</t>
  </si>
  <si>
    <t>JN048</t>
  </si>
  <si>
    <t>电子天平</t>
  </si>
  <si>
    <t>200g</t>
  </si>
  <si>
    <t>0.1g</t>
  </si>
  <si>
    <t>余姚市金诺天平仪器有限公司</t>
  </si>
  <si>
    <t>JN049</t>
  </si>
  <si>
    <t>2000g</t>
  </si>
  <si>
    <t>JN052</t>
  </si>
  <si>
    <t>相对密度仪</t>
  </si>
  <si>
    <t>XD-1型</t>
  </si>
  <si>
    <t>小于5mm的凝聚土</t>
  </si>
  <si>
    <t>／</t>
  </si>
  <si>
    <t>土壤相对密度</t>
  </si>
  <si>
    <t>沧州龙腾公司、仪器制造厂</t>
  </si>
  <si>
    <t>锤底直径、锤质量、落高</t>
  </si>
  <si>
    <t>JN053</t>
  </si>
  <si>
    <t>砂浆凝结时间测定仪</t>
  </si>
  <si>
    <t>ZKS-100</t>
  </si>
  <si>
    <t>(0～100)N</t>
  </si>
  <si>
    <t>0.5N　U=0.02～0.14N，K=2</t>
  </si>
  <si>
    <t>砂浆凝结时间测定</t>
  </si>
  <si>
    <t>天津路达</t>
  </si>
  <si>
    <t>示值误差、测针尺寸</t>
  </si>
  <si>
    <t>JN056</t>
  </si>
  <si>
    <t>电热鼓风干燥机（水泥、外加剂）</t>
  </si>
  <si>
    <t>101A-2</t>
  </si>
  <si>
    <t>室温(10～300)℃</t>
  </si>
  <si>
    <t>U=0.5℃，K=2</t>
  </si>
  <si>
    <t>水泥、外加剂烘干加热</t>
  </si>
  <si>
    <t>福州锡南实验仪器公司</t>
  </si>
  <si>
    <t>105℃/温度</t>
  </si>
  <si>
    <t>JN057</t>
  </si>
  <si>
    <t>砂浆搅拌机</t>
  </si>
  <si>
    <t>UJZ-15型</t>
  </si>
  <si>
    <t>(0～15)L</t>
  </si>
  <si>
    <t xml:space="preserve">15±0.2R/min
</t>
  </si>
  <si>
    <t>砂浆拌合物性能试验</t>
  </si>
  <si>
    <t>上海东星建材试验设备公司</t>
  </si>
  <si>
    <t>搅拌锅转速、搅拌叶转速</t>
  </si>
  <si>
    <t>JN058</t>
  </si>
  <si>
    <t>混凝土贯入阻力测定仪</t>
  </si>
  <si>
    <t>HG-80型</t>
  </si>
  <si>
    <t>1200N</t>
  </si>
  <si>
    <t>±5N</t>
  </si>
  <si>
    <t>混凝土凝结时间测定</t>
  </si>
  <si>
    <t>天津路达试验仪器公司</t>
  </si>
  <si>
    <t>测头直径；示值误差</t>
  </si>
  <si>
    <t>JN059</t>
  </si>
  <si>
    <t>低温试验箱</t>
  </si>
  <si>
    <t>DW-40W100</t>
  </si>
  <si>
    <t>0～-40℃</t>
  </si>
  <si>
    <t>防水卷格低温柔度试验</t>
  </si>
  <si>
    <t>青岛海尔医用低温科技公司</t>
  </si>
  <si>
    <t>防水室</t>
  </si>
  <si>
    <t>测温点-15℃、-20℃、-25℃、-30℃/A85示值偏差、波动度、均匀度</t>
  </si>
  <si>
    <t>JN062</t>
  </si>
  <si>
    <t>混凝土抗渗仪</t>
  </si>
  <si>
    <t>HS40型</t>
  </si>
  <si>
    <t>0～1-6MPa</t>
  </si>
  <si>
    <t>±0.1MPa</t>
  </si>
  <si>
    <t>混凝土抗渗</t>
  </si>
  <si>
    <t>天津建仪试验仪器厂</t>
  </si>
  <si>
    <t>压强</t>
  </si>
  <si>
    <t>JN064</t>
  </si>
  <si>
    <t>单卧轴强制式砼搅拌机</t>
  </si>
  <si>
    <t>SJD60型</t>
  </si>
  <si>
    <t>额定搅拌量60升、42R/min</t>
  </si>
  <si>
    <t>砼拌合物性能</t>
  </si>
  <si>
    <t>搅拌机的转速：47±1 R/min</t>
  </si>
  <si>
    <t>JN074</t>
  </si>
  <si>
    <t>土壤标准筛</t>
  </si>
  <si>
    <t>0.074mm～60mm</t>
  </si>
  <si>
    <t>土工试验</t>
  </si>
  <si>
    <t>上虞市银河测试仪器厂</t>
  </si>
  <si>
    <t>JN079</t>
  </si>
  <si>
    <t>0～130㎜</t>
  </si>
  <si>
    <t>内径/上层高度/下层高度</t>
  </si>
  <si>
    <t>JN085</t>
  </si>
  <si>
    <t>砖用卡尺</t>
  </si>
  <si>
    <t>Zk-1</t>
  </si>
  <si>
    <t>0．10．5</t>
  </si>
  <si>
    <t>砖外观检测</t>
  </si>
  <si>
    <t>12-861</t>
  </si>
  <si>
    <t>浙江精密量具有限公司</t>
  </si>
  <si>
    <t>砌墙砖室</t>
  </si>
  <si>
    <t>李婧雯</t>
  </si>
  <si>
    <t>测量尺示值误差0.0mm、支承尺示值误差±0.1mm</t>
  </si>
  <si>
    <t>JN089</t>
  </si>
  <si>
    <t>低温弯折仪</t>
  </si>
  <si>
    <t>DWZ-12型</t>
  </si>
  <si>
    <t>防水材料低温柔性试验</t>
  </si>
  <si>
    <t>北京路达兴业仪器有限公司</t>
  </si>
  <si>
    <t>基本尺寸</t>
  </si>
  <si>
    <t>JN092</t>
  </si>
  <si>
    <t>砖振动台</t>
  </si>
  <si>
    <t>QZT-II 100*100cm</t>
  </si>
  <si>
    <t>砖振实</t>
  </si>
  <si>
    <t>上海东星试验设备有限公司</t>
  </si>
  <si>
    <t>振动台面中心振幅、振动频率、台面振幅均匀性</t>
  </si>
  <si>
    <t>JN094</t>
  </si>
  <si>
    <t>石子压碎仪</t>
  </si>
  <si>
    <t>0～2208ml</t>
  </si>
  <si>
    <t>石子压碎指标</t>
  </si>
  <si>
    <t>几何尺寸</t>
  </si>
  <si>
    <t>JN097</t>
  </si>
  <si>
    <t>针片状规准仪</t>
  </si>
  <si>
    <t>石子针片状指标</t>
  </si>
  <si>
    <t>间距实测、尺寸</t>
  </si>
  <si>
    <t>JN100</t>
  </si>
  <si>
    <t>钢筋反复弯曲试验机</t>
  </si>
  <si>
    <t>WS-8</t>
  </si>
  <si>
    <t>180°</t>
  </si>
  <si>
    <t>定性</t>
  </si>
  <si>
    <t>用于检验直径3-8mm的金属线材耐反复弯曲性能</t>
  </si>
  <si>
    <t>河北京联仪器厂</t>
  </si>
  <si>
    <t>弯曲次数</t>
  </si>
  <si>
    <t>JN102</t>
  </si>
  <si>
    <t>电液式抗折抗压试验机</t>
  </si>
  <si>
    <t>TYA-300C</t>
  </si>
  <si>
    <t>(0~300)kN</t>
  </si>
  <si>
    <t>水泥胶砂抗压强度、砂浆试压</t>
  </si>
  <si>
    <t>无锡新路达仪器设备有限公司</t>
  </si>
  <si>
    <t>试验力速度、示值误差、重复性</t>
  </si>
  <si>
    <t>JN103</t>
  </si>
  <si>
    <t>电液式压力试验机2000</t>
  </si>
  <si>
    <t>TYA-2000</t>
  </si>
  <si>
    <t>(0~2000)kN</t>
  </si>
  <si>
    <t>1级</t>
  </si>
  <si>
    <t>砼、砖抗压强度</t>
  </si>
  <si>
    <t>混凝土力学室</t>
  </si>
  <si>
    <t>JN106</t>
  </si>
  <si>
    <t>电动抗折试验机</t>
  </si>
  <si>
    <t>DKZ-5000</t>
  </si>
  <si>
    <t>（0～11.5）MPa</t>
  </si>
  <si>
    <t>±1%</t>
  </si>
  <si>
    <t>水泥抗折强度</t>
  </si>
  <si>
    <t>无锡建工仪器机械有限公司</t>
  </si>
  <si>
    <t>试验力速度、示值误差</t>
  </si>
  <si>
    <t>JN108</t>
  </si>
  <si>
    <t>液压万能试验机（数据采集）</t>
  </si>
  <si>
    <t>WE-1000B</t>
  </si>
  <si>
    <t>（0～1000）KN</t>
  </si>
  <si>
    <t>钢筋试验、砼抗折</t>
  </si>
  <si>
    <t>无锡市锡仪建材厂</t>
  </si>
  <si>
    <t>示值误差</t>
  </si>
  <si>
    <t>JN110</t>
  </si>
  <si>
    <t>0-250mm</t>
  </si>
  <si>
    <t>（0～250）mm</t>
  </si>
  <si>
    <t>混凝土坍落度</t>
  </si>
  <si>
    <t>浙江上虞建材厂</t>
  </si>
  <si>
    <t>上口内径、下口内径、高度</t>
  </si>
  <si>
    <t>JN112</t>
  </si>
  <si>
    <t>电子引伸计</t>
  </si>
  <si>
    <t>ZES50-10</t>
  </si>
  <si>
    <t>0.1mm～10mm</t>
  </si>
  <si>
    <t>测钢筋非比例屈服强度Rp0-2</t>
  </si>
  <si>
    <t>宁波市镇海传感器厂</t>
  </si>
  <si>
    <t>变形量</t>
  </si>
  <si>
    <t>JN113</t>
  </si>
  <si>
    <t>WED-100B</t>
  </si>
  <si>
    <t>（0～100）KN</t>
  </si>
  <si>
    <t>钢筋、水泥试验</t>
  </si>
  <si>
    <t>14A1221</t>
  </si>
  <si>
    <t>无锡市锡东建材设备厂</t>
  </si>
  <si>
    <t>试验力示值误差、重复性、速率</t>
  </si>
  <si>
    <t>JN115</t>
  </si>
  <si>
    <t>砖制样一次成型试模</t>
  </si>
  <si>
    <t>110*120*120</t>
  </si>
  <si>
    <t>砖抗压强度试验</t>
  </si>
  <si>
    <t>沧州建筑仪器厂</t>
  </si>
  <si>
    <t>基本尺寸，误差≤±0.3mm</t>
  </si>
  <si>
    <t>JN116</t>
  </si>
  <si>
    <t>砖制样二次成型试模</t>
  </si>
  <si>
    <t>250*125*70</t>
  </si>
  <si>
    <t>JN122</t>
  </si>
  <si>
    <t>全自动比表面积测定仪</t>
  </si>
  <si>
    <t>FBT-9</t>
  </si>
  <si>
    <t>01s&lt;T&lt;500s</t>
  </si>
  <si>
    <t>≤1%</t>
  </si>
  <si>
    <t>水泥比表面积</t>
  </si>
  <si>
    <t>上海路达实验仪器有限公司</t>
  </si>
  <si>
    <t>比表面积室</t>
  </si>
  <si>
    <t>试料筒内腔直径，高度</t>
  </si>
  <si>
    <t>JN123</t>
  </si>
  <si>
    <t>精密电子天平</t>
  </si>
  <si>
    <t>200g/0.001g</t>
  </si>
  <si>
    <t>0.001g</t>
  </si>
  <si>
    <t>沥青密度</t>
  </si>
  <si>
    <t>上海浦春计量仪器有限公司</t>
  </si>
  <si>
    <t>沥青沥混室</t>
  </si>
  <si>
    <t>JN126</t>
  </si>
  <si>
    <t>钢直尺</t>
  </si>
  <si>
    <t>60cm</t>
  </si>
  <si>
    <t>（0～60）cm</t>
  </si>
  <si>
    <t>1mm</t>
  </si>
  <si>
    <t>测长度</t>
  </si>
  <si>
    <t>宁波长城精工实业有限公司</t>
  </si>
  <si>
    <t>JN127</t>
  </si>
  <si>
    <t>电子台秤</t>
  </si>
  <si>
    <t>TCS-BSAE-100</t>
  </si>
  <si>
    <t>（0～100）Kg</t>
  </si>
  <si>
    <t>5g</t>
  </si>
  <si>
    <t>D705008004</t>
  </si>
  <si>
    <t>福州科迪电子技术有限公司</t>
  </si>
  <si>
    <t>JN128</t>
  </si>
  <si>
    <t>氯离子含量快速测定仪</t>
  </si>
  <si>
    <t>SSWY-810</t>
  </si>
  <si>
    <t>测砼氯离子含量</t>
  </si>
  <si>
    <t>北京中科东晨科技有限公司</t>
  </si>
  <si>
    <t>示值误差、重复性</t>
  </si>
  <si>
    <t>JN135</t>
  </si>
  <si>
    <t>水恒温养护箱</t>
  </si>
  <si>
    <t>HBY-30</t>
  </si>
  <si>
    <t>水泥强度试件养护</t>
  </si>
  <si>
    <t>上海康路仪器设备有限公司</t>
  </si>
  <si>
    <t>水泥养护室</t>
  </si>
  <si>
    <t>(20±1)℃/温度均匀度、温度波动度</t>
  </si>
  <si>
    <t>JN136</t>
  </si>
  <si>
    <t>干湿温度计</t>
  </si>
  <si>
    <t>272-1</t>
  </si>
  <si>
    <t>（-20～50℃）</t>
  </si>
  <si>
    <t>0.5℃ ,1%RH</t>
  </si>
  <si>
    <t>测温湿度</t>
  </si>
  <si>
    <t>上海华辰医用仪表有限公司</t>
  </si>
  <si>
    <t>温度示值误差、相对湿度误差</t>
  </si>
  <si>
    <t>JN137</t>
  </si>
  <si>
    <t>0.5℃,1%RH</t>
  </si>
  <si>
    <t>标准养护室</t>
  </si>
  <si>
    <t>JN138</t>
  </si>
  <si>
    <t>玻璃棒水银温度计</t>
  </si>
  <si>
    <t>局浸式</t>
  </si>
  <si>
    <t>（-30～50℃）</t>
  </si>
  <si>
    <t>1℃</t>
  </si>
  <si>
    <t>测温度</t>
  </si>
  <si>
    <t>冀州市耀华器械仪表厂</t>
  </si>
  <si>
    <t>温度</t>
  </si>
  <si>
    <t>JN139</t>
  </si>
  <si>
    <t>JN140</t>
  </si>
  <si>
    <t>钢筋弯曲试验机</t>
  </si>
  <si>
    <t>GW-40B</t>
  </si>
  <si>
    <t>正向任意角度</t>
  </si>
  <si>
    <t>1°</t>
  </si>
  <si>
    <t>钢筋弯曲试验</t>
  </si>
  <si>
    <t>浙江拓展仪器设备有限公司</t>
  </si>
  <si>
    <t>钢筋弯曲角度</t>
  </si>
  <si>
    <t>JN141</t>
  </si>
  <si>
    <t>HP-4-0</t>
  </si>
  <si>
    <t>0.2-4.0MPa</t>
  </si>
  <si>
    <t>0.1MPa</t>
  </si>
  <si>
    <t>混凝土抗渗性能</t>
  </si>
  <si>
    <t>天津市海涛实验设备有限公司</t>
  </si>
  <si>
    <t>JN142</t>
  </si>
  <si>
    <t>0～300mm</t>
  </si>
  <si>
    <t>测量长度</t>
  </si>
  <si>
    <t>石家庄科信工具有限公司</t>
  </si>
  <si>
    <t>JN143</t>
  </si>
  <si>
    <t>JN144</t>
  </si>
  <si>
    <t>水泥净浆稠度及凝结时间测定仪</t>
  </si>
  <si>
    <t>试杆直径                       (φ10±0.05)mm,滑动部分总重量300±1g</t>
  </si>
  <si>
    <t>水泥稠度、 
凝结时间</t>
  </si>
  <si>
    <t>无锡市中科建材仪器有限公司</t>
  </si>
  <si>
    <t xml:space="preserve">滑动部分总质量、试杆尺寸、试针尺寸
</t>
  </si>
  <si>
    <t>JN145</t>
  </si>
  <si>
    <t>灌砂法密度试验仪</t>
  </si>
  <si>
    <t>JW-3</t>
  </si>
  <si>
    <t>灌砂法测土样密度</t>
  </si>
  <si>
    <t>天津建科试验仪器厂</t>
  </si>
  <si>
    <t>JN146</t>
  </si>
  <si>
    <t>JN147</t>
  </si>
  <si>
    <t>精密酸度计</t>
  </si>
  <si>
    <t>PHS-3C</t>
  </si>
  <si>
    <t>0-14</t>
  </si>
  <si>
    <t>砼PH值</t>
  </si>
  <si>
    <t>M120102603</t>
  </si>
  <si>
    <t>杭州奇威仪器有限公司</t>
  </si>
  <si>
    <t>PH示值误差、电计示值重复性、仪器示值误差、仪器重复性</t>
  </si>
  <si>
    <t>JN148</t>
  </si>
  <si>
    <t>温湿度控制系统（比表面积室）</t>
  </si>
  <si>
    <t>BYH-III型</t>
  </si>
  <si>
    <t>温度：20±1℃，湿度≦50%</t>
  </si>
  <si>
    <t>±0.1℃</t>
  </si>
  <si>
    <t>温湿度自动控制</t>
  </si>
  <si>
    <t>温度、湿度上下偏差值；均匀度；波动度</t>
  </si>
  <si>
    <t>JN149</t>
  </si>
  <si>
    <t>水泥砂浆比长仪</t>
  </si>
  <si>
    <t xml:space="preserve">RX-160型 </t>
  </si>
  <si>
    <t>158mm</t>
  </si>
  <si>
    <t>收缩试验</t>
  </si>
  <si>
    <t>北京大地科宇机械设备有限公司</t>
  </si>
  <si>
    <t>收缩室</t>
  </si>
  <si>
    <t>千分表示值误差、标准杆尺寸</t>
  </si>
  <si>
    <t>JN152</t>
  </si>
  <si>
    <t>新标准方孔石子筛</t>
  </si>
  <si>
    <t>2.36~90mm</t>
  </si>
  <si>
    <t>石筛分</t>
  </si>
  <si>
    <t>绍兴市博锐试验仪器有限公司</t>
  </si>
  <si>
    <t>JN153-1</t>
  </si>
  <si>
    <t>玻璃温度计</t>
  </si>
  <si>
    <t>（0～50)℃</t>
  </si>
  <si>
    <t>0.1℃</t>
  </si>
  <si>
    <t>测定温度</t>
  </si>
  <si>
    <t>耀华</t>
  </si>
  <si>
    <t>JN153-2</t>
  </si>
  <si>
    <t>JN153-3</t>
  </si>
  <si>
    <t>JN153-4</t>
  </si>
  <si>
    <t>JN153-5</t>
  </si>
  <si>
    <t>标养室</t>
  </si>
  <si>
    <t>JN153-6</t>
  </si>
  <si>
    <t>JN153-7</t>
  </si>
  <si>
    <t>JN153-8</t>
  </si>
  <si>
    <t>JN153-9</t>
  </si>
  <si>
    <t>JN153-10</t>
  </si>
  <si>
    <t>砌墙砖室柜内</t>
  </si>
  <si>
    <t>JN153-11</t>
  </si>
  <si>
    <t>JN153-12</t>
  </si>
  <si>
    <t>JN155</t>
  </si>
  <si>
    <t>测力传感器</t>
  </si>
  <si>
    <t>LCZ-2000KN</t>
  </si>
  <si>
    <t>自校力值</t>
  </si>
  <si>
    <t>浙江力测仪器设备有限公司</t>
  </si>
  <si>
    <t>力值示值误差</t>
  </si>
  <si>
    <t>JN156</t>
  </si>
  <si>
    <t>建筑电子测温仪</t>
  </si>
  <si>
    <t>JDC-3</t>
  </si>
  <si>
    <t xml:space="preserve">  (-50～300)℃</t>
  </si>
  <si>
    <t>沥青温度</t>
  </si>
  <si>
    <t>J3-2007189</t>
  </si>
  <si>
    <t>天津市华银建工仪器科技有限公司</t>
  </si>
  <si>
    <t>JN157-03</t>
  </si>
  <si>
    <t>容量筒</t>
  </si>
  <si>
    <t>30L</t>
  </si>
  <si>
    <t>JGJ52,量装样品</t>
  </si>
  <si>
    <t>JN157-04</t>
  </si>
  <si>
    <t>JN158-01</t>
  </si>
  <si>
    <t>20L</t>
  </si>
  <si>
    <t>北京</t>
  </si>
  <si>
    <t>JN158-02</t>
  </si>
  <si>
    <t>JN158-03</t>
  </si>
  <si>
    <t>JN158-04</t>
  </si>
  <si>
    <t>砂标准漏斗（含1L容量筒）</t>
  </si>
  <si>
    <t>砂的堆积密度和紧密密度</t>
  </si>
  <si>
    <t>JN161</t>
  </si>
  <si>
    <t>低温恒温槽</t>
  </si>
  <si>
    <t>THD-0506</t>
  </si>
  <si>
    <t>（-6～99.9）℃</t>
  </si>
  <si>
    <t>水泥比表面积试验</t>
  </si>
  <si>
    <t>2021R0112</t>
  </si>
  <si>
    <t>水泥比表面积室</t>
  </si>
  <si>
    <t>水泥、外加剂(20±1)℃； 外加剂密度(20±3)℃</t>
  </si>
  <si>
    <t>JN162</t>
  </si>
  <si>
    <t>高低温循环水浴</t>
  </si>
  <si>
    <t>HWY-30</t>
  </si>
  <si>
    <t>沥青混合料最大理论密度、马歇尔稳定度</t>
  </si>
  <si>
    <t>2021R0420</t>
  </si>
  <si>
    <t>(5±0.1、15±0.1、25±0.1、32±0.1）℃/温度上、下偏差、均匀度、波动度</t>
  </si>
  <si>
    <t>JN163</t>
  </si>
  <si>
    <t>低温恒温溢流水箱</t>
  </si>
  <si>
    <t>CF-A</t>
  </si>
  <si>
    <t>（5～9）9℃</t>
  </si>
  <si>
    <t>沥青混合料密度</t>
  </si>
  <si>
    <t>21A0111</t>
  </si>
  <si>
    <t>浙江拓展仪器有限公司</t>
  </si>
  <si>
    <t>（5±0.1、25±0.1、32±0.1）/温度上、下偏差、均匀度、波动度</t>
  </si>
  <si>
    <t>JN164</t>
  </si>
  <si>
    <t>全自动沥青混合料车辙试验机</t>
  </si>
  <si>
    <t>HYCZ-1</t>
  </si>
  <si>
    <t>沥青车辙试验</t>
  </si>
  <si>
    <t>V-Z-HT-000632103002</t>
  </si>
  <si>
    <t>北京航天科宇测试仪器有限公司</t>
  </si>
  <si>
    <t xml:space="preserve">变形测量装置、试验轮尺寸、行走距离、试验轮碾压速度
</t>
  </si>
  <si>
    <t>要改造，时间待定</t>
  </si>
  <si>
    <t>JN165</t>
  </si>
  <si>
    <t>马歇尔电动击实仪</t>
  </si>
  <si>
    <t>MDJ-IIC</t>
  </si>
  <si>
    <t>马歇尔成型</t>
  </si>
  <si>
    <t>V-Z-HT-001522103024</t>
  </si>
  <si>
    <t xml:space="preserve">击实筒提升高度、压实头直径、击实锤质量、击实锤速度
</t>
  </si>
  <si>
    <t>JN167</t>
  </si>
  <si>
    <t>马歇尔稳定度测定仪</t>
  </si>
  <si>
    <t>LWD-3C</t>
  </si>
  <si>
    <t>KAP04A2102012</t>
  </si>
  <si>
    <t>测力装置、流值测量装置示值误差</t>
  </si>
  <si>
    <t>JN168-1</t>
  </si>
  <si>
    <t>电热鼓风恒温干燥箱（钢筋）</t>
  </si>
  <si>
    <t>101A-4</t>
  </si>
  <si>
    <t>室温升10℃-300℃</t>
  </si>
  <si>
    <t>上海光地仪器设备有限公司</t>
  </si>
  <si>
    <t>钢筋力学室外</t>
  </si>
  <si>
    <t>（100±10）℃/温度</t>
  </si>
  <si>
    <t>JN168-2</t>
  </si>
  <si>
    <t>电热鼓风恒温干燥箱（防水）</t>
  </si>
  <si>
    <t>101A-3</t>
  </si>
  <si>
    <t>防水材料固体含量、耐热性</t>
  </si>
  <si>
    <t>105℃、90℃/温度</t>
  </si>
  <si>
    <t>JN168-3</t>
  </si>
  <si>
    <t>电热鼓风恒温干燥箱（土工）</t>
  </si>
  <si>
    <t>土工含水率测定</t>
  </si>
  <si>
    <t>（105-110）℃（土工、矿粉、速凝剂）/温度</t>
  </si>
  <si>
    <t>JN168-4</t>
  </si>
  <si>
    <t>电热鼓风恒温干燥箱(沥青）</t>
  </si>
  <si>
    <t>沥青沥混加热</t>
  </si>
  <si>
    <t>最大加热温度不小于 200℃的烘箱,控温精度±3℃。烘箱新增40℃、50℃、60℃、80℃、105℃、163℃、200℃</t>
  </si>
  <si>
    <t>JN168-5</t>
  </si>
  <si>
    <t>JN169</t>
  </si>
  <si>
    <t>电砂浴</t>
  </si>
  <si>
    <t>5-90℃</t>
  </si>
  <si>
    <t>沥青试验</t>
  </si>
  <si>
    <t>北京市永光明医疗仪器有限公司</t>
  </si>
  <si>
    <t>50℃/温度</t>
  </si>
  <si>
    <t>JN170-1</t>
  </si>
  <si>
    <t>FA2004</t>
  </si>
  <si>
    <t>0.1mg</t>
  </si>
  <si>
    <t>氯离子含量</t>
  </si>
  <si>
    <t>JN170-2</t>
  </si>
  <si>
    <t>JA2003</t>
  </si>
  <si>
    <t>1mg</t>
  </si>
  <si>
    <t>比表面积</t>
  </si>
  <si>
    <t>JN171-1</t>
  </si>
  <si>
    <t>电子秒表</t>
  </si>
  <si>
    <t>0.01S</t>
  </si>
  <si>
    <t>凝结时间测定计时</t>
  </si>
  <si>
    <t>DM1-103</t>
  </si>
  <si>
    <t>上海星钻秒表有限公司</t>
  </si>
  <si>
    <t>时间间隔测量误差</t>
  </si>
  <si>
    <t>JN171-2</t>
  </si>
  <si>
    <t>集料试验计时</t>
  </si>
  <si>
    <t>JN173</t>
  </si>
  <si>
    <t>电子数显卡尺</t>
  </si>
  <si>
    <t>钢绞线试验</t>
  </si>
  <si>
    <t>都将堰市大阳量具有限公司</t>
  </si>
  <si>
    <t>JN174</t>
  </si>
  <si>
    <t>电子计重台秤</t>
  </si>
  <si>
    <t>TCS-500</t>
  </si>
  <si>
    <t>500kg</t>
  </si>
  <si>
    <t>50g</t>
  </si>
  <si>
    <t>JN175-1</t>
  </si>
  <si>
    <t>JS6-01</t>
  </si>
  <si>
    <t>6kg</t>
  </si>
  <si>
    <t>JN175-2</t>
  </si>
  <si>
    <t>JS20-1</t>
  </si>
  <si>
    <t>20kg</t>
  </si>
  <si>
    <t>1g</t>
  </si>
  <si>
    <t>JN175-3</t>
  </si>
  <si>
    <t>JS30-1</t>
  </si>
  <si>
    <t>30kg</t>
  </si>
  <si>
    <t>JN175-4</t>
  </si>
  <si>
    <t>JY1002</t>
  </si>
  <si>
    <t>1000g</t>
  </si>
  <si>
    <t>0.01g</t>
  </si>
  <si>
    <t>JN175-5</t>
  </si>
  <si>
    <t>JN175-6</t>
  </si>
  <si>
    <t>JS15-05</t>
  </si>
  <si>
    <t>15kg</t>
  </si>
  <si>
    <t>0.5g</t>
  </si>
  <si>
    <t>JN175-7</t>
  </si>
  <si>
    <t>JN175-8</t>
  </si>
  <si>
    <t>JS15-01</t>
  </si>
  <si>
    <t>JN175-9</t>
  </si>
  <si>
    <t>JN175-10</t>
  </si>
  <si>
    <t>JN177-1</t>
  </si>
  <si>
    <t>砝码</t>
  </si>
  <si>
    <t>比表面积用</t>
  </si>
  <si>
    <t>浙江</t>
  </si>
  <si>
    <t>质量误差</t>
  </si>
  <si>
    <t>JN177-2</t>
  </si>
  <si>
    <t>配合比用</t>
  </si>
  <si>
    <t>JN178</t>
  </si>
  <si>
    <t>新标准沥青集料筛</t>
  </si>
  <si>
    <t>0.075～53mm</t>
  </si>
  <si>
    <t>沥青试验用</t>
  </si>
  <si>
    <t>绍兴市上虞区豪泉筛具厂</t>
  </si>
  <si>
    <t>JN179-1</t>
  </si>
  <si>
    <t xml:space="preserve">J207-2-1
</t>
  </si>
  <si>
    <t>0.5℃ 2%RH</t>
  </si>
  <si>
    <t>测定温度、湿度</t>
  </si>
  <si>
    <t>TAL-2</t>
  </si>
  <si>
    <t>北京康威仪表有限责任公司</t>
  </si>
  <si>
    <t>JN179-2</t>
  </si>
  <si>
    <t>（0～50）℃</t>
  </si>
  <si>
    <t>JN179-3</t>
  </si>
  <si>
    <t>JN180</t>
  </si>
  <si>
    <t>电液伺服万能试验机（微机控制）</t>
  </si>
  <si>
    <t>WA-600C</t>
  </si>
  <si>
    <t>(0－600)kN</t>
  </si>
  <si>
    <t>主要用于钢材及钢绞线拉伸试验</t>
  </si>
  <si>
    <t>试验力值误差</t>
  </si>
  <si>
    <t>引伸计（试验机自带）</t>
  </si>
  <si>
    <t>YSJ500-100</t>
  </si>
  <si>
    <t>JN182</t>
  </si>
  <si>
    <t>钢筋标距仪</t>
  </si>
  <si>
    <t>BJ-II</t>
  </si>
  <si>
    <t>钢筋标距测量</t>
  </si>
  <si>
    <t>浙江华南仪器设备有限公司</t>
  </si>
  <si>
    <t>JN184</t>
  </si>
  <si>
    <t>钢筋锈蚀测量仪</t>
  </si>
  <si>
    <t>PS-6</t>
  </si>
  <si>
    <t>KAM02A2102010</t>
  </si>
  <si>
    <t>输出电压、输出电流</t>
  </si>
  <si>
    <t>JN185-2</t>
  </si>
  <si>
    <t>钢卷尺</t>
  </si>
  <si>
    <t>10m</t>
  </si>
  <si>
    <t>长城</t>
  </si>
  <si>
    <t>JN186-1</t>
  </si>
  <si>
    <t>300mm/1mm</t>
  </si>
  <si>
    <t>(0～300)mm</t>
  </si>
  <si>
    <t>KX730300</t>
  </si>
  <si>
    <t>JN186-2</t>
  </si>
  <si>
    <t>600mm/1mm</t>
  </si>
  <si>
    <t>JN186-3</t>
  </si>
  <si>
    <t>(0～600)mm</t>
  </si>
  <si>
    <t>JN187</t>
  </si>
  <si>
    <t>水泥标准筛</t>
  </si>
  <si>
    <t>0.9mm</t>
  </si>
  <si>
    <t>JN189</t>
  </si>
  <si>
    <t>电液式压力试验机</t>
  </si>
  <si>
    <t>TYA-2000型</t>
  </si>
  <si>
    <t>抗压</t>
  </si>
  <si>
    <t>试验力示值误差、重复性</t>
  </si>
  <si>
    <t>JN191</t>
  </si>
  <si>
    <t xml:space="preserve">多功能电动击实仪 </t>
  </si>
  <si>
    <t>BKJ-3</t>
  </si>
  <si>
    <t>思拓锐（天津）测控技术有限公司</t>
  </si>
  <si>
    <t>击实锤体质量、击实落高</t>
  </si>
  <si>
    <t>JN192</t>
  </si>
  <si>
    <t>新标准方孔砂石筛</t>
  </si>
  <si>
    <t>(0.075~9.5)mm</t>
  </si>
  <si>
    <t>砂石筛分</t>
  </si>
  <si>
    <t>金属丝编织网网孔平均尺寸偏差</t>
  </si>
  <si>
    <t>JN193-1</t>
  </si>
  <si>
    <t>恒温水浴</t>
  </si>
  <si>
    <t>CF-B</t>
  </si>
  <si>
    <t>集料试验-氯化物含量</t>
  </si>
  <si>
    <t>KAY07A2004678</t>
  </si>
  <si>
    <t>JN193-2</t>
  </si>
  <si>
    <t>高精度低温恒温水浴</t>
  </si>
  <si>
    <t>SME-CTB-B</t>
  </si>
  <si>
    <t>（5～40）℃</t>
  </si>
  <si>
    <t>沥青针入度、密度、软化点试验</t>
  </si>
  <si>
    <t>（25、15、5±0.1）℃</t>
  </si>
  <si>
    <t>JN195</t>
  </si>
  <si>
    <t>水压直读式混凝土含气量测定仪</t>
  </si>
  <si>
    <t>CA-3型</t>
  </si>
  <si>
    <t>0.25MPa</t>
  </si>
  <si>
    <t>0.005MPa</t>
  </si>
  <si>
    <t>砼含气量测定</t>
  </si>
  <si>
    <t>JN196-01～12</t>
  </si>
  <si>
    <t>混凝土抗渗试模</t>
  </si>
  <si>
    <t>175*185*150</t>
  </si>
  <si>
    <t>砼抗渗试验成型用</t>
  </si>
  <si>
    <t>河北</t>
  </si>
  <si>
    <t>JN197</t>
  </si>
  <si>
    <t>HP.4.0</t>
  </si>
  <si>
    <t>天津海涛实验设备有限公司</t>
  </si>
  <si>
    <t>标准值、压力示值</t>
  </si>
  <si>
    <t>JN198</t>
  </si>
  <si>
    <t>混凝土试验用振动台</t>
  </si>
  <si>
    <t>ZH·DG-80</t>
  </si>
  <si>
    <t>砼试验试验成型振动</t>
  </si>
  <si>
    <t>无锡建仪仪器机械有限公司</t>
  </si>
  <si>
    <t>振动频率、振幅、台面位移幅值均匀度</t>
  </si>
  <si>
    <t>JN199-01～03</t>
  </si>
  <si>
    <t>混凝土收缩率试模</t>
  </si>
  <si>
    <t>515*100*100</t>
  </si>
  <si>
    <t>砼收缩试验成型</t>
  </si>
  <si>
    <t>JN200</t>
  </si>
  <si>
    <t>混凝土收缩膨胀仪</t>
  </si>
  <si>
    <t>HSP-540</t>
  </si>
  <si>
    <t>砼收缩膨胀试验</t>
  </si>
  <si>
    <t>标准杆长</t>
  </si>
  <si>
    <t>JN201</t>
  </si>
  <si>
    <t>混凝土压力泌水仪</t>
  </si>
  <si>
    <t>SY-3</t>
  </si>
  <si>
    <t>砼压力泌水试验</t>
  </si>
  <si>
    <t>JN202</t>
  </si>
  <si>
    <t xml:space="preserve">电子天平 </t>
  </si>
  <si>
    <t>JY5001</t>
  </si>
  <si>
    <t>5000g</t>
  </si>
  <si>
    <t>示值误差、重复性、偏载误差</t>
  </si>
  <si>
    <t>JN204-1</t>
  </si>
  <si>
    <t>沥青比重瓶</t>
  </si>
  <si>
    <t>25ml</t>
  </si>
  <si>
    <t>天长</t>
  </si>
  <si>
    <t>瓶塞直径、孔径、凹陷深度、瓶高、质量</t>
  </si>
  <si>
    <t>JN204-2</t>
  </si>
  <si>
    <t>JN204-3</t>
  </si>
  <si>
    <t>JN204-4</t>
  </si>
  <si>
    <t>JN205-01～05</t>
  </si>
  <si>
    <t>沥青混合料车辙试模</t>
  </si>
  <si>
    <t>300*300*50</t>
  </si>
  <si>
    <t>沥青混合料车辙试验用</t>
  </si>
  <si>
    <t>JN206</t>
  </si>
  <si>
    <t>混合料离心式快速抽提仪</t>
  </si>
  <si>
    <t>DLC-5(3.0)</t>
  </si>
  <si>
    <t>沥青混合料试验用</t>
  </si>
  <si>
    <t>KBB02A2103045</t>
  </si>
  <si>
    <t>转速误差</t>
  </si>
  <si>
    <t>要换，时间待定</t>
  </si>
  <si>
    <t>JN207</t>
  </si>
  <si>
    <t>沥青混合料最大理论密度仪</t>
  </si>
  <si>
    <t>LM-IV</t>
  </si>
  <si>
    <t>沥青混合料最大理论密度</t>
  </si>
  <si>
    <t>V-Z-HT-001112103007</t>
  </si>
  <si>
    <t>压力、左右负压容器</t>
  </si>
  <si>
    <t>JN208-01～12</t>
  </si>
  <si>
    <t>沥青混合料马歇尔试模</t>
  </si>
  <si>
    <t>内径101.6、高87mm</t>
  </si>
  <si>
    <t>沥青混合料马歇尔试验成型</t>
  </si>
  <si>
    <t>江苏</t>
  </si>
  <si>
    <t>直径、高度</t>
  </si>
  <si>
    <t>JN209</t>
  </si>
  <si>
    <t>沥青混合料车辙试样成型机</t>
  </si>
  <si>
    <t>HYCX-1</t>
  </si>
  <si>
    <t>沥青车辙试验度</t>
  </si>
  <si>
    <t>V-Z-HT-000592103010</t>
  </si>
  <si>
    <t>碾压轮宽度、荷载、钢板厚度、温度、曲面长度、曲面半径</t>
  </si>
  <si>
    <t>JN210</t>
  </si>
  <si>
    <t>自动针入度仪</t>
  </si>
  <si>
    <t>SZR-6</t>
  </si>
  <si>
    <t>沥青针入度</t>
  </si>
  <si>
    <t>KAP03B1908637</t>
  </si>
  <si>
    <t>质量、针入度示值、恒温水浴温度波动性和均匀性、针连杆释放至锁紧时长误差、温度示值误差</t>
  </si>
  <si>
    <t>JN211</t>
  </si>
  <si>
    <t>新标准连续式标点机</t>
  </si>
  <si>
    <t>LB-40</t>
  </si>
  <si>
    <t>钢筋打点用</t>
  </si>
  <si>
    <t>绍兴市亿纳仪器制造有限公司</t>
  </si>
  <si>
    <t>JN212</t>
  </si>
  <si>
    <t>电脑低温沥青延伸度试验仪</t>
  </si>
  <si>
    <t>LYY-7D</t>
  </si>
  <si>
    <t>沥青延度</t>
  </si>
  <si>
    <t>V-Z-HT-001382103037</t>
  </si>
  <si>
    <t>速率（cm/min）：1、5；温度（℃）：5、15、25</t>
  </si>
  <si>
    <t>JN216</t>
  </si>
  <si>
    <t>自密实混凝土扩展度仪</t>
  </si>
  <si>
    <t>1000x1000</t>
  </si>
  <si>
    <t>砼扩展度试验</t>
  </si>
  <si>
    <t>外观、基本尺寸</t>
  </si>
  <si>
    <t>JN217</t>
  </si>
  <si>
    <t>标准筛</t>
  </si>
  <si>
    <t>0.6mm</t>
  </si>
  <si>
    <t>过滤沥青</t>
  </si>
  <si>
    <t>JN218-1～6</t>
  </si>
  <si>
    <t>泌水率筒（6个）</t>
  </si>
  <si>
    <t>5升容积升</t>
  </si>
  <si>
    <t>砼泌水试验</t>
  </si>
  <si>
    <t>容量</t>
  </si>
  <si>
    <t>JN221</t>
  </si>
  <si>
    <t>砌墙砖抗压强度试样制备搅拌机</t>
  </si>
  <si>
    <t>ZQ-20</t>
  </si>
  <si>
    <t>成型抗压强度</t>
  </si>
  <si>
    <t>021121</t>
  </si>
  <si>
    <t>搅拌浆公转、自转速度</t>
  </si>
  <si>
    <t>JN223</t>
  </si>
  <si>
    <t>沥青混合料自动拌和机</t>
  </si>
  <si>
    <t>BH-20</t>
  </si>
  <si>
    <t>沥青混合料拌合</t>
  </si>
  <si>
    <t>V-Z-HT-000192103027</t>
  </si>
  <si>
    <t>JN224</t>
  </si>
  <si>
    <t>塞尺</t>
  </si>
  <si>
    <t>塞尺(100X17片)(0.02～1)</t>
  </si>
  <si>
    <t>砼外观检测</t>
  </si>
  <si>
    <t>晶花</t>
  </si>
  <si>
    <t>厚度</t>
  </si>
  <si>
    <t>JN225-01～10</t>
  </si>
  <si>
    <t>砂浆抗压试模</t>
  </si>
  <si>
    <t>70.7*70.7*70.7</t>
  </si>
  <si>
    <t>砂浆试件成型</t>
  </si>
  <si>
    <t>JN226-01～02</t>
  </si>
  <si>
    <t>砂浆三联收缩试模</t>
  </si>
  <si>
    <t>40*40*160</t>
  </si>
  <si>
    <t>无锡</t>
  </si>
  <si>
    <t>JN227</t>
  </si>
  <si>
    <t>标准筛（圆孔）</t>
  </si>
  <si>
    <t>5mm</t>
  </si>
  <si>
    <t>砼配比试验</t>
  </si>
  <si>
    <t>上虞</t>
  </si>
  <si>
    <t>JN228</t>
  </si>
  <si>
    <t>数显电动搅拌器</t>
  </si>
  <si>
    <t>JJA-1A</t>
  </si>
  <si>
    <t>亚甲蓝</t>
  </si>
  <si>
    <t>053</t>
  </si>
  <si>
    <t>江苏金坛市江南仪器厂</t>
  </si>
  <si>
    <t>叶轮直径（mm）、转速(R/min)</t>
  </si>
  <si>
    <t>JN229</t>
  </si>
  <si>
    <t>数显恒温水浴</t>
  </si>
  <si>
    <t>沥青混合料马歇尔</t>
  </si>
  <si>
    <t>21A0114</t>
  </si>
  <si>
    <t>60±1</t>
  </si>
  <si>
    <t>JN230</t>
  </si>
  <si>
    <t>JN231</t>
  </si>
  <si>
    <t>电脑土壤液塑限测定仪</t>
  </si>
  <si>
    <t>LP-100D</t>
  </si>
  <si>
    <t>76g±0.2g 和100g±0.2g</t>
  </si>
  <si>
    <t>土壤液塑限</t>
  </si>
  <si>
    <t>V-Z-HT-002742103012</t>
  </si>
  <si>
    <t>锤重、位移示值</t>
  </si>
  <si>
    <t>JN232</t>
  </si>
  <si>
    <t>JN233</t>
  </si>
  <si>
    <t>温湿度控制系统（水泥室）</t>
  </si>
  <si>
    <t>温度：20±2℃，湿度≥50%</t>
  </si>
  <si>
    <t>温度偏差（℃）、湿度偏差（%RH）</t>
  </si>
  <si>
    <t>JN234-01</t>
  </si>
  <si>
    <t>水泥标准负压筛</t>
  </si>
  <si>
    <t>45μm</t>
  </si>
  <si>
    <t>JN234-02</t>
  </si>
  <si>
    <t>JN237</t>
  </si>
  <si>
    <t>混凝土维勃稠度仪</t>
  </si>
  <si>
    <t>HCY-A</t>
  </si>
  <si>
    <t>混凝土维勃稠度</t>
  </si>
  <si>
    <t>JN238</t>
  </si>
  <si>
    <t>温湿度控制系统（收缩室）</t>
  </si>
  <si>
    <t>温度：20±2℃，湿度（60±5）%</t>
  </si>
  <si>
    <t>JN239</t>
  </si>
  <si>
    <t>温湿度控制系统（砖砌块室）</t>
  </si>
  <si>
    <t>温度：23±2℃，湿度（50±15）%</t>
  </si>
  <si>
    <t>JN240</t>
  </si>
  <si>
    <t>箱式电阻炉（高温炉）</t>
  </si>
  <si>
    <t>5-12</t>
  </si>
  <si>
    <t>水泥烧失量、沥青含量</t>
  </si>
  <si>
    <t>950±25/温度</t>
  </si>
  <si>
    <t>JN241</t>
  </si>
  <si>
    <t>沥青旋转薄膜烘箱</t>
  </si>
  <si>
    <t>SYD-3061(85)</t>
  </si>
  <si>
    <t>沥青旋转薄膜</t>
  </si>
  <si>
    <t>V-Z-HT-002482103029</t>
  </si>
  <si>
    <t>163±0.5/温度</t>
  </si>
  <si>
    <t>JN242</t>
  </si>
  <si>
    <t>集料压碎值指标测定仪</t>
  </si>
  <si>
    <t>沧州腾龙检测仪器有限公司</t>
  </si>
  <si>
    <t xml:space="preserve"> 试筒内径</t>
  </si>
  <si>
    <t>JN243</t>
  </si>
  <si>
    <t>(0～1000)mm</t>
  </si>
  <si>
    <t>桂林量具刃具有限责任公司</t>
  </si>
  <si>
    <t>JN244</t>
  </si>
  <si>
    <t>震击式标准振筛机</t>
  </si>
  <si>
    <t>ZBSX-92A</t>
  </si>
  <si>
    <t>21A5244</t>
  </si>
  <si>
    <t>振击速度、摇击速度</t>
  </si>
  <si>
    <t>JN245-1</t>
  </si>
  <si>
    <t>竹节温度计</t>
  </si>
  <si>
    <t>（0～300）℃/2℃</t>
  </si>
  <si>
    <t>（0～300）℃</t>
  </si>
  <si>
    <t>2℃</t>
  </si>
  <si>
    <t>热工室（水泥室）</t>
  </si>
  <si>
    <t>温度误差</t>
  </si>
  <si>
    <t>JN245-2</t>
  </si>
  <si>
    <t>JN245-3</t>
  </si>
  <si>
    <t>JN245-4</t>
  </si>
  <si>
    <t>JN245-5</t>
  </si>
  <si>
    <t>防水室（存放点由热工室改为防水室）</t>
  </si>
  <si>
    <t>JN245-6</t>
  </si>
  <si>
    <t>JN245-7</t>
  </si>
  <si>
    <t>JN246</t>
  </si>
  <si>
    <t>ZK-1</t>
  </si>
  <si>
    <t>JN247-1</t>
  </si>
  <si>
    <t>李氏瓶</t>
  </si>
  <si>
    <t>250ml</t>
  </si>
  <si>
    <t>水泥密度、砂表观密度</t>
  </si>
  <si>
    <t>2*12</t>
  </si>
  <si>
    <t>标称容积示值误差</t>
  </si>
  <si>
    <t>JN247-2</t>
  </si>
  <si>
    <t>JN247-4</t>
  </si>
  <si>
    <t>JN247-5</t>
  </si>
  <si>
    <t>JN249-1</t>
  </si>
  <si>
    <t>容量筒3L</t>
  </si>
  <si>
    <t>3L</t>
  </si>
  <si>
    <t>JTG E42-2005的砂、石检验</t>
  </si>
  <si>
    <t>基本尺寸、容积</t>
  </si>
  <si>
    <t>JN249-3</t>
  </si>
  <si>
    <t>容量筒15L</t>
  </si>
  <si>
    <t>15L</t>
  </si>
  <si>
    <t>JN249-4</t>
  </si>
  <si>
    <t>容量筒30L</t>
  </si>
  <si>
    <t>JN249-5</t>
  </si>
  <si>
    <t>容量筒10L</t>
  </si>
  <si>
    <t>10L</t>
  </si>
  <si>
    <t>JN250-1</t>
  </si>
  <si>
    <t>JGJ 52-2006</t>
  </si>
  <si>
    <t>JGJ 52-2006砂、石检验</t>
  </si>
  <si>
    <t>JN252</t>
  </si>
  <si>
    <t>人工砂压碎指标试模</t>
  </si>
  <si>
    <t>尺寸详见规范</t>
  </si>
  <si>
    <t>砂压碎指标</t>
  </si>
  <si>
    <t>试筒内径、高度</t>
  </si>
  <si>
    <t>JN253</t>
  </si>
  <si>
    <t>立式砂浆收缩仪</t>
  </si>
  <si>
    <t>SP-176</t>
  </si>
  <si>
    <t>砂浆收缩试验</t>
  </si>
  <si>
    <t>沧州中科北工试验仪器有限公司</t>
  </si>
  <si>
    <t>百分表全量程示值误差（mm）、标准杆长（mm）</t>
  </si>
  <si>
    <t>JN254</t>
  </si>
  <si>
    <t>游标角度尺</t>
  </si>
  <si>
    <r>
      <rPr>
        <sz val="12"/>
        <rFont val="宋体"/>
        <charset val="134"/>
      </rPr>
      <t>(0-320)</t>
    </r>
    <r>
      <rPr>
        <sz val="12"/>
        <rFont val="Vivaldi"/>
        <charset val="134"/>
      </rPr>
      <t>°</t>
    </r>
  </si>
  <si>
    <t>±2°</t>
  </si>
  <si>
    <t>测试件角度用</t>
  </si>
  <si>
    <t>大阳量具</t>
  </si>
  <si>
    <t>JN255</t>
  </si>
  <si>
    <t>直角靠尺</t>
  </si>
  <si>
    <t>150*300</t>
  </si>
  <si>
    <t>混凝土砌块</t>
  </si>
  <si>
    <t>测量范围</t>
  </si>
  <si>
    <t>JN256</t>
  </si>
  <si>
    <t>水平仪</t>
  </si>
  <si>
    <t>750300A</t>
  </si>
  <si>
    <t>外观、各部分相互作用、工作面平面度、全量程示值误差、分度盘棱边上边缘至标线表面的距离</t>
  </si>
  <si>
    <t>JN257</t>
  </si>
  <si>
    <t>截锥圆模</t>
  </si>
  <si>
    <t>外加剂水泥净浆流动度试验</t>
  </si>
  <si>
    <t>基本尺寸、外观</t>
  </si>
  <si>
    <t>JN258</t>
  </si>
  <si>
    <t>砝码1套（5g+10g+2个20g+50g+100g)</t>
  </si>
  <si>
    <t>（5g+10g+2个20g+50g+100g)</t>
  </si>
  <si>
    <t>电子天平期间核查用</t>
  </si>
  <si>
    <t>JN259</t>
  </si>
  <si>
    <t>JN260-1</t>
  </si>
  <si>
    <t>砝码100g</t>
  </si>
  <si>
    <t>100g</t>
  </si>
  <si>
    <t>JN260-2</t>
  </si>
  <si>
    <t>JN260-3</t>
  </si>
  <si>
    <t>JN261</t>
  </si>
  <si>
    <t>砝码500g</t>
  </si>
  <si>
    <t>500g</t>
  </si>
  <si>
    <t>JN262</t>
  </si>
  <si>
    <t>环保型负压筛析仪</t>
  </si>
  <si>
    <t>FSY-150</t>
  </si>
  <si>
    <t>（4-60）MPa</t>
  </si>
  <si>
    <t>±2.5%</t>
  </si>
  <si>
    <t>时间控制、负压</t>
  </si>
  <si>
    <t>JN263</t>
  </si>
  <si>
    <t>水泥砼数控标准养护箱</t>
  </si>
  <si>
    <t>SHBY-40B</t>
  </si>
  <si>
    <t>水泥试件养护</t>
  </si>
  <si>
    <t>（20±1）℃，相对湿度不低于90%</t>
  </si>
  <si>
    <t>JN264-1</t>
  </si>
  <si>
    <t>砂浆密度测定仪</t>
  </si>
  <si>
    <t>1L 108mm*109mm</t>
  </si>
  <si>
    <t>砂浆表观密度</t>
  </si>
  <si>
    <t>22M012</t>
  </si>
  <si>
    <t>JN264-2</t>
  </si>
  <si>
    <t>JN265</t>
  </si>
  <si>
    <t>1L容量筒</t>
  </si>
  <si>
    <t>JN266</t>
  </si>
  <si>
    <t>新标准人工砂片状颗粒含量筛</t>
  </si>
  <si>
    <t>内径300，一套3个</t>
  </si>
  <si>
    <t>人工砂片状颗粒含量</t>
  </si>
  <si>
    <t>浙江大地仪器设备有限公司</t>
  </si>
  <si>
    <t>筛孔尺寸</t>
  </si>
  <si>
    <t>JN267</t>
  </si>
  <si>
    <t>新标准粗集料不规则颗粒含量筛</t>
  </si>
  <si>
    <t>内径300，一套5个</t>
  </si>
  <si>
    <t>粗集料不规则颗粒含量</t>
  </si>
  <si>
    <t>JN268</t>
  </si>
  <si>
    <t>水泥胶砂搅拌机</t>
  </si>
  <si>
    <t>JJ-20H</t>
  </si>
  <si>
    <t>公转低速62±2R/min
公转高速:125±3R/min</t>
  </si>
  <si>
    <t>15S内加砂完成</t>
  </si>
  <si>
    <t>水泥胶砂搅拌</t>
  </si>
  <si>
    <t>230211-5</t>
  </si>
  <si>
    <t>绍兴市容纳测控技术有限公司（北京三思型测控技术有限公司）</t>
  </si>
  <si>
    <t>JN269</t>
  </si>
  <si>
    <t>水泥胶砂振实台</t>
  </si>
  <si>
    <t>ZS-20H</t>
  </si>
  <si>
    <t>　落距15mm±0.3mm         振动频率60次/60S±2S</t>
  </si>
  <si>
    <t>±3mm 
±1 R/min</t>
  </si>
  <si>
    <t>水泥胶砂成型振实</t>
  </si>
  <si>
    <t>230215-3</t>
  </si>
  <si>
    <t>振幅、振动60次的时间、台盘质量</t>
  </si>
  <si>
    <t>JNZ01</t>
  </si>
  <si>
    <t>一体式数显混凝土回弹仪</t>
  </si>
  <si>
    <t>HT-225T</t>
  </si>
  <si>
    <t>(0～100)MPa</t>
  </si>
  <si>
    <t>回弹法检测砼抗压强度</t>
  </si>
  <si>
    <t>中晟弘</t>
  </si>
  <si>
    <t>质安站</t>
  </si>
  <si>
    <t>标称能量、钢砧率定值、弹击锤起跳点、示值系统一致性</t>
  </si>
  <si>
    <t>JNZ03</t>
  </si>
  <si>
    <t>数显扭矩扳手</t>
  </si>
  <si>
    <t>(40～200)Nm</t>
  </si>
  <si>
    <t>(40～200N)m</t>
  </si>
  <si>
    <t>测脚手架扭力矩等</t>
  </si>
  <si>
    <t>美国世达</t>
  </si>
  <si>
    <t>JN274-01～02</t>
  </si>
  <si>
    <t xml:space="preserve">酸式滴定管（棕色） </t>
  </si>
  <si>
    <t>25mL</t>
  </si>
  <si>
    <t>0.1mL</t>
  </si>
  <si>
    <t>天津市天科玻璃仪器制造有限公司</t>
  </si>
  <si>
    <t>容量偏差</t>
  </si>
  <si>
    <t>JN275</t>
  </si>
  <si>
    <t>玻璃砂芯漏斗</t>
  </si>
  <si>
    <t>型号G4,平均孔径（4～7）µm，
直径（40～60）mm</t>
  </si>
  <si>
    <t>孔径（4～7）µm，
直径（40～60）mm</t>
  </si>
  <si>
    <t>水泥氯离子含量、掺和料氯离子含量</t>
  </si>
  <si>
    <t>福州泰美实验仪器有限公司</t>
  </si>
  <si>
    <t>孔径规格、容积、密封性</t>
  </si>
  <si>
    <t>JN277</t>
  </si>
  <si>
    <t>钢筋残余变形测试仪</t>
  </si>
  <si>
    <t>R80/260-005</t>
  </si>
  <si>
    <t>1级（0.001mm）</t>
  </si>
  <si>
    <t>残余变形</t>
  </si>
  <si>
    <t>长春创元测试设备有限公司</t>
  </si>
  <si>
    <t>JN279</t>
  </si>
  <si>
    <t>井盖试验机（含千分表）</t>
  </si>
  <si>
    <t>JAW-1000A</t>
  </si>
  <si>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0</t>
    </r>
    <r>
      <rPr>
        <sz val="12"/>
        <rFont val="SimSun"/>
        <charset val="134"/>
      </rPr>
      <t>～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kN</t>
    </r>
  </si>
  <si>
    <t>加载设备精度±1%,变形测量装置0.1mm</t>
  </si>
  <si>
    <t>试验荷载、残余变形</t>
  </si>
  <si>
    <t>力值示值误差、重复性、偏载误差、速率、位移</t>
  </si>
  <si>
    <t>JN280</t>
  </si>
  <si>
    <t>砌墙砖抗折试验装置</t>
  </si>
  <si>
    <t>抗折强度</t>
  </si>
  <si>
    <t>0098021</t>
  </si>
  <si>
    <t>支撑辊尺寸、支撑间距</t>
  </si>
  <si>
    <t>JN281-1~2</t>
  </si>
  <si>
    <r>
      <rPr>
        <sz val="12"/>
        <rFont val="宋体"/>
        <charset val="134"/>
        <scheme val="major"/>
      </rPr>
      <t>300mm/</t>
    </r>
    <r>
      <rPr>
        <sz val="12"/>
        <rFont val="宋体"/>
        <charset val="134"/>
        <scheme val="major"/>
      </rPr>
      <t>0.5mm</t>
    </r>
  </si>
  <si>
    <t>0.5mm</t>
  </si>
  <si>
    <t>砖抗折强度</t>
  </si>
  <si>
    <t>JN282</t>
  </si>
  <si>
    <t>1000mm/1mm</t>
  </si>
  <si>
    <t>0～1000mm</t>
  </si>
  <si>
    <t>JN284</t>
  </si>
  <si>
    <t>试验筛</t>
  </si>
  <si>
    <t>0.315mm</t>
  </si>
  <si>
    <r>
      <rPr>
        <sz val="12"/>
        <rFont val="宋体"/>
        <charset val="134"/>
        <scheme val="major"/>
      </rPr>
      <t>筛网符合</t>
    </r>
    <r>
      <rPr>
        <sz val="12"/>
        <rFont val="Times New Roman"/>
        <charset val="134"/>
      </rPr>
      <t>GB/T 6005</t>
    </r>
    <r>
      <rPr>
        <sz val="12"/>
        <rFont val="宋体"/>
        <charset val="134"/>
      </rPr>
      <t>要求</t>
    </r>
  </si>
  <si>
    <t>外加剂密度（或细度）</t>
  </si>
  <si>
    <t>绍兴市上虞区科峰冲压筛具厂</t>
  </si>
  <si>
    <t>JN285</t>
  </si>
  <si>
    <t>1.18mm</t>
  </si>
  <si>
    <t>JN286</t>
  </si>
  <si>
    <t>钢轮式耐磨试验机</t>
  </si>
  <si>
    <t>GLM-200</t>
  </si>
  <si>
    <t>3R/min</t>
  </si>
  <si>
    <t>路面砖耐磨性</t>
  </si>
  <si>
    <t>JN287</t>
  </si>
  <si>
    <t>电子万能材料试验机(20kN)</t>
  </si>
  <si>
    <t>WDW-20</t>
  </si>
  <si>
    <t>0～20kN</t>
  </si>
  <si>
    <t>± 1%</t>
  </si>
  <si>
    <t>防水材料拉伸试验</t>
  </si>
  <si>
    <t>JN287-1</t>
  </si>
  <si>
    <t>电子万能材料试验机大变形</t>
  </si>
  <si>
    <t>天津科宇科技有限公司</t>
  </si>
  <si>
    <t>变形误差、重复性</t>
  </si>
  <si>
    <t>JN287-2</t>
  </si>
  <si>
    <t>电子万能材料试验机S型传感器</t>
  </si>
  <si>
    <t>5KN</t>
  </si>
  <si>
    <t>0～5kN</t>
  </si>
  <si>
    <t>JN287-3</t>
  </si>
  <si>
    <t>2KN</t>
  </si>
  <si>
    <t>0～2kN</t>
  </si>
  <si>
    <t>JN287-4</t>
  </si>
  <si>
    <t>100N</t>
  </si>
  <si>
    <t>0～100N</t>
  </si>
  <si>
    <t>JN288</t>
  </si>
  <si>
    <t>红外线恒温恒湿控制仪</t>
  </si>
  <si>
    <t>FZHS-III</t>
  </si>
  <si>
    <t>0.01℃ 1%RH</t>
  </si>
  <si>
    <t>防水试验室温湿度控制</t>
  </si>
  <si>
    <t>中科建仪实验仪器有限公司</t>
  </si>
  <si>
    <t>温度（23±2）℃，湿度（50±5）%RH</t>
  </si>
  <si>
    <t>JN289</t>
  </si>
  <si>
    <t>200g/0.1mg</t>
  </si>
  <si>
    <t>防水卷材：
可溶物含
量</t>
  </si>
  <si>
    <t>0090652</t>
  </si>
  <si>
    <t>常熟市天量仪器有限责任公司</t>
  </si>
  <si>
    <t>JN291</t>
  </si>
  <si>
    <t>低温柔度测试仪</t>
  </si>
  <si>
    <t>DR-5型</t>
  </si>
  <si>
    <t>防水卷材：
低温柔度</t>
  </si>
  <si>
    <t>温度控制精度、弯曲轴尺寸、角度、计时精度</t>
  </si>
  <si>
    <t>JN292</t>
  </si>
  <si>
    <t>防水卷材不透水仪</t>
  </si>
  <si>
    <t>SD-6</t>
  </si>
  <si>
    <t>防水卷材：
不透水性</t>
  </si>
  <si>
    <t>压力示值误差、压力波动值、升压速率 、密封性能</t>
  </si>
  <si>
    <t>JN294</t>
  </si>
  <si>
    <t>测厚计10mm</t>
  </si>
  <si>
    <t>HD-10</t>
  </si>
  <si>
    <t>10mm</t>
  </si>
  <si>
    <t>防水卷材测厚度</t>
  </si>
  <si>
    <t>示值误差、重复性、零点误差、测量力</t>
  </si>
  <si>
    <t>JN296</t>
  </si>
  <si>
    <t>陶瓷砖吸水率测定仪</t>
  </si>
  <si>
    <t>TXX-250</t>
  </si>
  <si>
    <t>瓷砖或石材吸水率</t>
  </si>
  <si>
    <t>HY250707-3741</t>
  </si>
  <si>
    <t>天平示值误差、重复性、控温精度</t>
  </si>
  <si>
    <t>JN297</t>
  </si>
  <si>
    <t>长爪游标卡尺</t>
  </si>
  <si>
    <t>（0～500）㎜型</t>
  </si>
  <si>
    <t>瓷砖或石材弯曲强度</t>
  </si>
  <si>
    <t>桂林广陆数字测控有限公司</t>
  </si>
  <si>
    <t>JN298</t>
  </si>
  <si>
    <t>表面振动压实仪</t>
  </si>
  <si>
    <t>GSBZYS-4212型</t>
  </si>
  <si>
    <t>粗粒土和巨粒土最大干密度</t>
  </si>
  <si>
    <t>振幅误差≤±0.1mm、频率误差≤2Hz，静压力</t>
  </si>
  <si>
    <t>JN299</t>
  </si>
  <si>
    <t>标准筛（圆孔筛）</t>
  </si>
  <si>
    <t>0.075mm～60mm</t>
  </si>
  <si>
    <t>JN300</t>
  </si>
  <si>
    <t>300mm/0.5mm</t>
  </si>
  <si>
    <t>JN301</t>
  </si>
  <si>
    <t>数显路面材料强度试验仪</t>
  </si>
  <si>
    <t>LQ-D（20T）</t>
  </si>
  <si>
    <t xml:space="preserve"> 承载比（CBR）试验</t>
  </si>
  <si>
    <t>力值示值误差、重复性、位移示值误差、重复性、、速率</t>
  </si>
  <si>
    <t>JN302-1～6</t>
  </si>
  <si>
    <t>无侧限试模</t>
  </si>
  <si>
    <t>50mm×50mm</t>
  </si>
  <si>
    <t>无侧限抗压强度</t>
  </si>
  <si>
    <t>基本尺寸，内径误差≤±0.1mm，度度误差≤±0.2mm</t>
  </si>
  <si>
    <t>JN303-1～9</t>
  </si>
  <si>
    <t>100mm×100mm</t>
  </si>
  <si>
    <t>基本尺寸，内径误差≤±0.1mm，度度误差≤±0.3mm</t>
  </si>
  <si>
    <t>JN304-1～13</t>
  </si>
  <si>
    <t>150mm×150mm</t>
  </si>
  <si>
    <t>基本尺寸，内径误差≤±0.1mm，度度误差≤±0.4mm</t>
  </si>
  <si>
    <t>JN305</t>
  </si>
  <si>
    <t>4kg</t>
  </si>
  <si>
    <t>JN306</t>
  </si>
  <si>
    <t>重塑筒</t>
  </si>
  <si>
    <r>
      <rPr>
        <sz val="12"/>
        <rFont val="宋体"/>
        <charset val="134"/>
      </rPr>
      <t>内径</t>
    </r>
    <r>
      <rPr>
        <sz val="12"/>
        <rFont val="Arial"/>
        <charset val="204"/>
      </rPr>
      <t xml:space="preserve"> 40mm</t>
    </r>
  </si>
  <si>
    <t>无侧限抗
压强度</t>
  </si>
  <si>
    <t>JN307</t>
  </si>
  <si>
    <t>百分表</t>
  </si>
  <si>
    <r>
      <rPr>
        <sz val="12"/>
        <rFont val="宋体"/>
        <charset val="134"/>
      </rPr>
      <t>无侧限抗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压强度</t>
    </r>
  </si>
  <si>
    <t>威海量具厂有限公司</t>
  </si>
  <si>
    <t>JN308</t>
  </si>
  <si>
    <t>30mm</t>
  </si>
  <si>
    <t>0503284</t>
  </si>
  <si>
    <t>JN309</t>
  </si>
  <si>
    <r>
      <rPr>
        <sz val="12"/>
        <rFont val="宋体"/>
        <charset val="134"/>
      </rPr>
      <t>内径</t>
    </r>
    <r>
      <rPr>
        <sz val="12"/>
        <rFont val="Arial"/>
        <charset val="204"/>
      </rPr>
      <t xml:space="preserve"> 3.5mm</t>
    </r>
    <r>
      <rPr>
        <sz val="12"/>
        <rFont val="宋体"/>
        <charset val="134"/>
      </rPr>
      <t>～</t>
    </r>
    <r>
      <rPr>
        <sz val="12"/>
        <rFont val="Arial"/>
        <charset val="204"/>
      </rPr>
      <t>4.0mm</t>
    </r>
    <r>
      <rPr>
        <sz val="12"/>
        <rFont val="宋体"/>
        <charset val="134"/>
      </rPr>
      <t>高</t>
    </r>
    <r>
      <rPr>
        <sz val="12"/>
        <rFont val="Arial"/>
        <charset val="204"/>
      </rPr>
      <t xml:space="preserve"> 80mm</t>
    </r>
  </si>
  <si>
    <t>JN310</t>
  </si>
  <si>
    <t>土工合成材料室温湿度控制</t>
  </si>
  <si>
    <t>土工合成材料室</t>
  </si>
  <si>
    <t>环境温度（20±2）℃，湿度（65±4）%RH，校准温、湿度控制精度、波动度、均匀度</t>
  </si>
  <si>
    <t>JN311</t>
  </si>
  <si>
    <t>电子万能材料试验机（20kN)</t>
  </si>
  <si>
    <t>WDW-50C</t>
  </si>
  <si>
    <t>0～50kN</t>
  </si>
  <si>
    <t>Ⅰ级</t>
  </si>
  <si>
    <t>土工拉伸试验、砂浆粘结强度</t>
  </si>
  <si>
    <t>JN311-1</t>
  </si>
  <si>
    <t>大变形</t>
  </si>
  <si>
    <t>土合材料拉伸试验</t>
  </si>
  <si>
    <t>JN311-2</t>
  </si>
  <si>
    <t>10KN</t>
  </si>
  <si>
    <t>0～10kN</t>
  </si>
  <si>
    <t>JN311-3</t>
  </si>
  <si>
    <t>JN313</t>
  </si>
  <si>
    <t>土工膜测厚仪</t>
  </si>
  <si>
    <t>精度0.001</t>
  </si>
  <si>
    <t>0.001mm</t>
  </si>
  <si>
    <t>梯形撕裂
强度</t>
  </si>
  <si>
    <t>示值误差、重复性、测头压力</t>
  </si>
  <si>
    <t>JN315</t>
  </si>
  <si>
    <t>土工布厚度仪</t>
  </si>
  <si>
    <r>
      <rPr>
        <sz val="12"/>
        <rFont val="Times New Roman"/>
        <charset val="134"/>
      </rPr>
      <t>YT060</t>
    </r>
    <r>
      <rPr>
        <sz val="12"/>
        <rFont val="宋体"/>
        <charset val="134"/>
      </rPr>
      <t>型</t>
    </r>
  </si>
  <si>
    <t>土工合成材料厚度</t>
  </si>
  <si>
    <t>JN316</t>
  </si>
  <si>
    <t>JN318</t>
  </si>
  <si>
    <t>分光光度计</t>
  </si>
  <si>
    <t>722N</t>
  </si>
  <si>
    <t xml:space="preserve"> 掺合料（粉煤灰、钢渣），SiO2 含量</t>
  </si>
  <si>
    <t>上海悦丰仪器仪表有限</t>
  </si>
  <si>
    <t>波长准确度、吸光度准确度、吸光度重复性、杂散光</t>
  </si>
  <si>
    <t>JN320</t>
  </si>
  <si>
    <t>破乳搅拌锅</t>
  </si>
  <si>
    <t>LHPR-II</t>
  </si>
  <si>
    <t>沥青及乳化沥青（沥青）破乳速度</t>
  </si>
  <si>
    <t>050713</t>
  </si>
  <si>
    <t>转速、温度、搅拌浆位置与垂直度</t>
  </si>
  <si>
    <t>JN321</t>
  </si>
  <si>
    <t>沥青标准粘度试验机</t>
  </si>
  <si>
    <t>LHZW-0621</t>
  </si>
  <si>
    <r>
      <rPr>
        <sz val="12"/>
        <rFont val="Times New Roman"/>
        <charset val="134"/>
      </rPr>
      <t>±0.01</t>
    </r>
    <r>
      <rPr>
        <sz val="12"/>
        <rFont val="宋体"/>
        <charset val="134"/>
      </rPr>
      <t>℃</t>
    </r>
  </si>
  <si>
    <t>沥青及乳化沥青（沥青）标准黏度</t>
  </si>
  <si>
    <t>HY2505011</t>
  </si>
  <si>
    <t>（25±0.01）℃/流孔尺寸、温度、盛样筒容积、恒温水槽温度50℃.60℃</t>
  </si>
  <si>
    <t>JN322</t>
  </si>
  <si>
    <t>测厚计6mm</t>
  </si>
  <si>
    <t>HD-6</t>
  </si>
  <si>
    <t>6mm</t>
  </si>
  <si>
    <t>防水材料拉伸试验、撕裂强度</t>
  </si>
  <si>
    <t>JN323</t>
  </si>
  <si>
    <t>数显洛杉矶磨耗试验机</t>
  </si>
  <si>
    <r>
      <rPr>
        <sz val="12"/>
        <rFont val="Times New Roman"/>
        <charset val="134"/>
      </rPr>
      <t>MH-III</t>
    </r>
    <r>
      <rPr>
        <sz val="12"/>
        <rFont val="宋体"/>
        <charset val="134"/>
      </rPr>
      <t>型</t>
    </r>
  </si>
  <si>
    <t>沥青混合料用粗集料洛杉矶磨耗损失</t>
  </si>
  <si>
    <t>滚筒尺寸、转速、钢球规格</t>
  </si>
  <si>
    <t>JN324</t>
  </si>
  <si>
    <t>双管砂当量试验仪</t>
  </si>
  <si>
    <t>SD-2B</t>
  </si>
  <si>
    <t>沥青混合料用细集料-防滑性能</t>
  </si>
  <si>
    <t>北京蓝航中科测控技术研究所</t>
  </si>
  <si>
    <t>试筒尺寸、冲洗管尺寸与位置、仪器垂直度</t>
  </si>
  <si>
    <t>JN325</t>
  </si>
  <si>
    <t>量筒</t>
  </si>
  <si>
    <t>50mL</t>
  </si>
  <si>
    <t>0.5mL</t>
  </si>
  <si>
    <t>沥青混合料用矿粉-亲水系数</t>
  </si>
  <si>
    <t>JN326</t>
  </si>
  <si>
    <t>纤维图像分析仪</t>
  </si>
  <si>
    <t>CX-33</t>
  </si>
  <si>
    <r>
      <rPr>
        <sz val="12"/>
        <rFont val="宋体"/>
        <charset val="134"/>
      </rPr>
      <t>长度分辨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率：</t>
    </r>
    <r>
      <rPr>
        <sz val="12"/>
        <rFont val="Times New Roman"/>
        <charset val="134"/>
      </rPr>
      <t xml:space="preserve">
0.01mm</t>
    </r>
  </si>
  <si>
    <t>沥青混合料用木质纤维-长度</t>
  </si>
  <si>
    <t>放大倍数、尺寸测量系统、载物台的移动精度</t>
  </si>
  <si>
    <t>JN327</t>
  </si>
  <si>
    <t>纤维吸油率测定仪</t>
  </si>
  <si>
    <t>JJYMX-1</t>
  </si>
  <si>
    <t>沥青混合料用木质纤维-吸油率</t>
  </si>
  <si>
    <t>称量系统、分离装置参数、量程</t>
  </si>
  <si>
    <t>JN328</t>
  </si>
  <si>
    <t>纤维打散机</t>
  </si>
  <si>
    <t>DS-2</t>
  </si>
  <si>
    <t>转速(20000R/min~30000R/min),容积为200mL~300mL。</t>
  </si>
  <si>
    <t>JN329-1~2</t>
  </si>
  <si>
    <r>
      <rPr>
        <sz val="12"/>
        <rFont val="Times New Roman"/>
        <charset val="134"/>
      </rPr>
      <t>1000mm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300mm/1mm</t>
    </r>
  </si>
  <si>
    <r>
      <rPr>
        <sz val="12"/>
        <rFont val="Times New Roman"/>
        <charset val="134"/>
      </rPr>
      <t>1000mm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300mm</t>
    </r>
  </si>
  <si>
    <t>路面砖及路缘石，抗压强度</t>
  </si>
  <si>
    <t>JN330</t>
  </si>
  <si>
    <t>瓷砖抗折装置</t>
  </si>
  <si>
    <t>瓷砖抗折强度</t>
  </si>
  <si>
    <t>JN331</t>
  </si>
  <si>
    <t>石材抗折装置</t>
  </si>
  <si>
    <t>石材抗折强度</t>
  </si>
  <si>
    <t>009462</t>
  </si>
  <si>
    <t>JN332</t>
  </si>
  <si>
    <t>量筒100ml</t>
  </si>
  <si>
    <t>沥青标准粘度</t>
  </si>
  <si>
    <t>容量偏差，±1.0mL</t>
  </si>
  <si>
    <t>JN333</t>
  </si>
  <si>
    <t>路缘石抗折装置</t>
  </si>
  <si>
    <t>路面砖及路缘石抗折强度</t>
  </si>
  <si>
    <t>0065351</t>
  </si>
  <si>
    <t>JN334</t>
  </si>
  <si>
    <t>摆式摩擦系数测定仪</t>
  </si>
  <si>
    <t>BM-111</t>
  </si>
  <si>
    <t>路面砖及路缘石防滑性能</t>
  </si>
  <si>
    <t>宿迁市亚星高速公路养护有限公司</t>
  </si>
  <si>
    <t>摆锤质量、摆轴至摆中心距离、滑溜块尺寸</t>
  </si>
  <si>
    <t>JN335</t>
  </si>
  <si>
    <t>标准量尺</t>
  </si>
  <si>
    <t>126mm</t>
  </si>
  <si>
    <t>JN336</t>
  </si>
  <si>
    <t>电子天平（带挂钩）</t>
  </si>
  <si>
    <t>10kg/5g</t>
  </si>
  <si>
    <t>10kg</t>
  </si>
  <si>
    <t>粗细集：表
观密度*</t>
  </si>
  <si>
    <t>JN337-1</t>
  </si>
  <si>
    <t>J207-2</t>
  </si>
  <si>
    <t>1℃ 2%RH</t>
  </si>
  <si>
    <t>衡水耀华器械仪表厂</t>
  </si>
  <si>
    <t>示值偏差、波动度、均匀度</t>
  </si>
  <si>
    <t>JN337-2</t>
  </si>
  <si>
    <t>JN337-3</t>
  </si>
  <si>
    <t>JN338-1～3</t>
  </si>
  <si>
    <t>CBR试模(膨胀量测定设备)</t>
  </si>
  <si>
    <t>内径152mm,高166mm</t>
  </si>
  <si>
    <t>内径（152±0.3）mm</t>
  </si>
  <si>
    <t>土工承载比试验</t>
  </si>
  <si>
    <t>基本尺寸，内径误差≤±0.3mm</t>
  </si>
  <si>
    <t>JN339-1～3</t>
  </si>
  <si>
    <t>膨胀量测定设备-百分表</t>
  </si>
  <si>
    <t>（0～10）mm</t>
  </si>
  <si>
    <t>JN341</t>
  </si>
  <si>
    <t>碟式液限仪</t>
  </si>
  <si>
    <t>电动款DS-1</t>
  </si>
  <si>
    <t>2转/秒</t>
  </si>
  <si>
    <t>填料塑性指数试验</t>
  </si>
  <si>
    <t>河北天检工程仪器有限公司</t>
  </si>
  <si>
    <t>转速</t>
  </si>
  <si>
    <t>JN342</t>
  </si>
  <si>
    <t>恒温水浴锅</t>
  </si>
  <si>
    <t>OW-2F</t>
  </si>
  <si>
    <t>(5～100）℃</t>
  </si>
  <si>
    <t>显示精度0.1℃</t>
  </si>
  <si>
    <r>
      <rPr>
        <sz val="12"/>
        <color theme="1"/>
        <rFont val="宋体"/>
        <charset val="134"/>
      </rPr>
      <t>掺和料AiSO</t>
    </r>
    <r>
      <rPr>
        <vertAlign val="subscript"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含量及其它加热试验</t>
    </r>
  </si>
  <si>
    <t>浙江欧迈科实验仪器有限公司</t>
  </si>
  <si>
    <t>温度示值误差</t>
  </si>
  <si>
    <t>JN346</t>
  </si>
  <si>
    <t>沥青软化点试验仪</t>
  </si>
  <si>
    <t>RN-0606H</t>
  </si>
  <si>
    <t>当试样软化点≤80℃:5℃~80℃
当试样软化点&gt;80℃:32℃~180℃</t>
  </si>
  <si>
    <t>温度分辨率:0.01℃</t>
  </si>
  <si>
    <t>沥青软化点测定</t>
  </si>
  <si>
    <t>25110101C</t>
  </si>
  <si>
    <t>绍兴市容纳测控技术有限公司</t>
  </si>
  <si>
    <t>温度示值（25、40、55、70、90℃）、升温速率、钢球、试样环、钢球定位环、钢球支架、烧杯、加热装置振荡子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</si>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</sst>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00000"/>
    <numFmt numFmtId="179" formatCode="0000"/>
  </numFmts>
  <fonts count="44">
    <font>
      <sz val="12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8"/>
      <color theme="4"/>
      <name val="宋体"/>
      <charset val="134"/>
    </font>
    <font>
      <sz val="22"/>
      <color theme="4"/>
      <name val="宋体"/>
      <charset val="134"/>
    </font>
    <font>
      <sz val="22"/>
      <name val="宋体"/>
      <charset val="134"/>
    </font>
    <font>
      <sz val="12"/>
      <color theme="4"/>
      <name val="宋体"/>
      <charset val="134"/>
    </font>
    <font>
      <sz val="24"/>
      <color theme="4"/>
      <name val="宋体"/>
      <charset val="134"/>
    </font>
    <font>
      <sz val="48"/>
      <color theme="4"/>
      <name val="宋体"/>
      <charset val="134"/>
    </font>
    <font>
      <sz val="48"/>
      <name val="宋体"/>
      <charset val="134"/>
    </font>
    <font>
      <sz val="12"/>
      <color theme="1"/>
      <name val="Wingdings 2"/>
      <charset val="2"/>
    </font>
    <font>
      <sz val="12"/>
      <color rgb="FF00B0F0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ajor"/>
    </font>
    <font>
      <sz val="12"/>
      <name val="Times New Roman"/>
      <charset val="134"/>
    </font>
    <font>
      <sz val="12"/>
      <color theme="1"/>
      <name val="SimSun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204"/>
    </font>
    <font>
      <sz val="12"/>
      <color theme="1"/>
      <name val="Times New Roman"/>
      <charset val="134"/>
    </font>
    <font>
      <sz val="12"/>
      <name val="SimSun"/>
      <charset val="134"/>
    </font>
    <font>
      <vertAlign val="subscript"/>
      <sz val="12"/>
      <color theme="1"/>
      <name val="宋体"/>
      <charset val="134"/>
    </font>
    <font>
      <sz val="12"/>
      <name val="Vivald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8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1">
    <xf numFmtId="0" fontId="0" fillId="0" borderId="0" xfId="0" applyProtection="1">
      <alignment vertical="center"/>
    </xf>
    <xf numFmtId="0" fontId="0" fillId="2" borderId="0" xfId="0" applyFill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176" fontId="0" fillId="0" borderId="0" xfId="0" applyNumberFormat="1" applyProtection="1">
      <alignment vertical="center"/>
    </xf>
    <xf numFmtId="176" fontId="0" fillId="0" borderId="0" xfId="0" applyNumberFormat="1" applyFont="1" applyProtection="1">
      <alignment vertical="center"/>
    </xf>
    <xf numFmtId="0" fontId="3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Continuous" vertical="center"/>
    </xf>
    <xf numFmtId="0" fontId="4" fillId="0" borderId="0" xfId="0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centerContinuous" vertical="center"/>
    </xf>
    <xf numFmtId="176" fontId="5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176" fontId="8" fillId="0" borderId="0" xfId="0" applyNumberFormat="1" applyFont="1" applyFill="1" applyBorder="1" applyAlignment="1" applyProtection="1">
      <alignment horizontal="centerContinuous" vertical="center"/>
    </xf>
    <xf numFmtId="176" fontId="9" fillId="0" borderId="0" xfId="0" applyNumberFormat="1" applyFont="1" applyFill="1" applyBorder="1" applyAlignment="1" applyProtection="1">
      <alignment horizontal="centerContinuous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176" fontId="2" fillId="0" borderId="14" xfId="0" applyNumberFormat="1" applyFont="1" applyFill="1" applyBorder="1" applyAlignment="1" applyProtection="1">
      <alignment horizontal="center" vertical="center" wrapText="1"/>
    </xf>
    <xf numFmtId="176" fontId="0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177" fontId="0" fillId="0" borderId="0" xfId="0" applyNumberFormat="1" applyFont="1" applyFill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 quotePrefix="1">
      <alignment horizontal="center" vertical="center" wrapText="1"/>
    </xf>
    <xf numFmtId="0" fontId="2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7"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ill>
        <patternFill patternType="none"/>
      </fill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font>
        <sz val="12"/>
      </font>
      <fill>
        <patternFill patternType="none"/>
      </fill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899990844447157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2" defaultTableStyle="TableStyleMedium9" defaultPivotStyle="PivotStyleLight16">
    <tableStyle name="TableStylePreset3_Accent1" pivot="0" count="7" xr9:uid="{59DB682C-5494-4EDE-A608-00C9E5F0F923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中色系标题行镶边行表格样式_6e22f3" count="7" xr9:uid="{BFC9ED3A-C312-4766-8D84-BF7E00D39DCC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secondRowStripe" dxfId="31"/>
      <tableStyleElement type="firstColumnStripe" dxfId="3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2_454" displayName="表2_454" ref="A4:T289">
  <autoFilter xmlns:etc="http://www.wps.cn/officeDocument/2017/etCustomData" ref="A4:T289" etc:filterBottomFollowUsedRange="0"/>
  <tableColumns count="20">
    <tableColumn id="1" name="序&#10;号" dataDxfId="0"/>
    <tableColumn id="2" name="管理编号" dataDxfId="1"/>
    <tableColumn id="3" name="仪器设备名称" dataDxfId="2"/>
    <tableColumn id="4" name="型号规格" dataDxfId="3"/>
    <tableColumn id="5" name="技术指标&#10;量程" dataDxfId="4"/>
    <tableColumn id="6" name="分辨力" dataDxfId="5"/>
    <tableColumn id="7" name="用途(可测参数)" dataDxfId="6"/>
    <tableColumn id="8" name="出厂编号" dataDxfId="7"/>
    <tableColumn id="9" name="制造厂" dataDxfId="8"/>
    <tableColumn id="10" name="存放地点" dataDxfId="9"/>
    <tableColumn id="11" name="保管者" dataDxfId="10"/>
    <tableColumn id="12" name="检定周期(月)" dataDxfId="11"/>
    <tableColumn id="13" name="检定单位" dataDxfId="12"/>
    <tableColumn id="14" name="测温点/检测参数" dataDxfId="13"/>
    <tableColumn id="15" name="上一年实际校准日期" dataDxfId="14"/>
    <tableColumn id="16" name="计划校准日期" dataDxfId="15" totalsRowLabel="合计"/>
    <tableColumn id="17" name="数量" dataDxfId="16"/>
    <tableColumn id="18" name="单价（元）" dataDxfId="17"/>
    <tableColumn id="20" name="小计（元）" dataDxfId="18"/>
    <tableColumn id="19" name="方式" dataDxfId="19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9"/>
  <sheetViews>
    <sheetView tabSelected="1" view="pageBreakPreview" zoomScale="77" zoomScaleNormal="50" workbookViewId="0">
      <selection activeCell="N7" sqref="N7"/>
    </sheetView>
  </sheetViews>
  <sheetFormatPr defaultColWidth="8.6" defaultRowHeight="14.25"/>
  <cols>
    <col min="1" max="1" width="9.1" customWidth="1"/>
    <col min="2" max="2" width="17.2" style="5" customWidth="1"/>
    <col min="3" max="3" width="26.8" customWidth="1"/>
    <col min="4" max="4" width="22.4" customWidth="1"/>
    <col min="5" max="5" width="19.8" customWidth="1"/>
    <col min="6" max="6" width="21.4" customWidth="1"/>
    <col min="7" max="7" width="25.3" hidden="1" customWidth="1"/>
    <col min="8" max="8" width="16.6" customWidth="1"/>
    <col min="9" max="9" width="28.625" customWidth="1"/>
    <col min="10" max="10" width="16.7" hidden="1" customWidth="1"/>
    <col min="11" max="11" width="9.09166666666667" hidden="1" customWidth="1"/>
    <col min="12" max="12" width="10" customWidth="1"/>
    <col min="13" max="13" width="9.9" hidden="1" customWidth="1"/>
    <col min="14" max="14" width="31.5" customWidth="1"/>
    <col min="15" max="15" width="21.9" style="6" hidden="1" customWidth="1"/>
    <col min="16" max="16" width="14.5" style="7" customWidth="1"/>
    <col min="17" max="18" width="12.3" customWidth="1"/>
    <col min="20" max="20" width="8.6" style="4"/>
  </cols>
  <sheetData>
    <row r="1" ht="27" customHeight="1"/>
    <row r="2" ht="27" spans="1:20">
      <c r="A2" s="8" t="s">
        <v>0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9"/>
      <c r="N2" s="9"/>
      <c r="O2" s="11"/>
      <c r="P2" s="12"/>
      <c r="Q2" s="9"/>
      <c r="R2" s="9"/>
      <c r="S2" s="13"/>
    </row>
    <row r="3" ht="61.5" spans="1:20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17"/>
      <c r="Q3" s="15"/>
      <c r="R3" s="15"/>
      <c r="S3" s="13"/>
    </row>
    <row r="4" ht="31.05" customHeight="1" spans="1:20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9" t="s">
        <v>17</v>
      </c>
      <c r="Q4" s="19" t="s">
        <v>18</v>
      </c>
      <c r="R4" s="18" t="s">
        <v>19</v>
      </c>
      <c r="S4" s="18" t="s">
        <v>20</v>
      </c>
      <c r="T4" s="20" t="s">
        <v>21</v>
      </c>
    </row>
    <row r="5" ht="42.75" spans="1:20">
      <c r="A5" s="21">
        <v>1</v>
      </c>
      <c r="B5" s="21" t="s">
        <v>22</v>
      </c>
      <c r="C5" s="21" t="s">
        <v>23</v>
      </c>
      <c r="D5" s="21" t="s">
        <v>24</v>
      </c>
      <c r="E5" s="22" t="s">
        <v>25</v>
      </c>
      <c r="F5" s="21" t="s">
        <v>26</v>
      </c>
      <c r="G5" s="21" t="s">
        <v>27</v>
      </c>
      <c r="H5" s="21">
        <v>360</v>
      </c>
      <c r="I5" s="21" t="s">
        <v>28</v>
      </c>
      <c r="J5" s="21" t="s">
        <v>29</v>
      </c>
      <c r="K5" s="21" t="s">
        <v>30</v>
      </c>
      <c r="L5" s="21">
        <v>12</v>
      </c>
      <c r="M5" s="21" t="s">
        <v>31</v>
      </c>
      <c r="N5" s="21" t="s">
        <v>32</v>
      </c>
      <c r="O5" s="23">
        <v>45670</v>
      </c>
      <c r="P5" s="24">
        <f t="shared" ref="P5:P44" si="0">DATE(YEAR(O5)+1,MONTH(O5),DAY(O5-1))</f>
        <v>46034</v>
      </c>
      <c r="Q5" s="25">
        <v>1</v>
      </c>
      <c r="R5" s="26"/>
      <c r="S5" s="26"/>
      <c r="T5" s="27" t="s">
        <v>33</v>
      </c>
    </row>
    <row r="6" ht="31.05" customHeight="1" spans="1:20">
      <c r="A6" s="21">
        <v>2</v>
      </c>
      <c r="B6" s="21" t="s">
        <v>34</v>
      </c>
      <c r="C6" s="21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1"/>
      <c r="I6" s="21" t="s">
        <v>40</v>
      </c>
      <c r="J6" s="21" t="s">
        <v>29</v>
      </c>
      <c r="K6" s="21" t="s">
        <v>30</v>
      </c>
      <c r="L6" s="21">
        <v>12</v>
      </c>
      <c r="M6" s="21" t="s">
        <v>31</v>
      </c>
      <c r="N6" s="21" t="s">
        <v>41</v>
      </c>
      <c r="O6" s="28">
        <v>45673</v>
      </c>
      <c r="P6" s="24">
        <f t="shared" si="0"/>
        <v>46037</v>
      </c>
      <c r="Q6" s="25">
        <v>1</v>
      </c>
      <c r="R6" s="26"/>
      <c r="S6" s="26"/>
      <c r="T6" s="27" t="s">
        <v>42</v>
      </c>
    </row>
    <row r="7" ht="42.75" spans="1:20">
      <c r="A7" s="21">
        <v>3</v>
      </c>
      <c r="B7" s="21" t="s">
        <v>43</v>
      </c>
      <c r="C7" s="21" t="s">
        <v>44</v>
      </c>
      <c r="D7" s="21" t="s">
        <v>40</v>
      </c>
      <c r="E7" s="21" t="s">
        <v>45</v>
      </c>
      <c r="F7" s="21" t="s">
        <v>46</v>
      </c>
      <c r="G7" s="21" t="s">
        <v>47</v>
      </c>
      <c r="H7" s="21"/>
      <c r="I7" s="21" t="s">
        <v>48</v>
      </c>
      <c r="J7" s="21" t="s">
        <v>29</v>
      </c>
      <c r="K7" s="21" t="s">
        <v>30</v>
      </c>
      <c r="L7" s="21">
        <v>12</v>
      </c>
      <c r="M7" s="21" t="s">
        <v>31</v>
      </c>
      <c r="N7" s="21" t="s">
        <v>49</v>
      </c>
      <c r="O7" s="23">
        <v>45670</v>
      </c>
      <c r="P7" s="24">
        <f t="shared" si="0"/>
        <v>46034</v>
      </c>
      <c r="Q7" s="25">
        <v>1</v>
      </c>
      <c r="R7" s="26"/>
      <c r="S7" s="26"/>
      <c r="T7" s="27" t="s">
        <v>33</v>
      </c>
    </row>
    <row r="8" ht="31.05" customHeight="1" spans="1:20">
      <c r="A8" s="21">
        <v>4</v>
      </c>
      <c r="B8" s="21" t="s">
        <v>50</v>
      </c>
      <c r="C8" s="21" t="s">
        <v>51</v>
      </c>
      <c r="D8" s="21" t="s">
        <v>52</v>
      </c>
      <c r="E8" s="21" t="s">
        <v>52</v>
      </c>
      <c r="F8" s="21" t="s">
        <v>53</v>
      </c>
      <c r="G8" s="21" t="s">
        <v>54</v>
      </c>
      <c r="H8" s="21">
        <v>199</v>
      </c>
      <c r="I8" s="21" t="s">
        <v>55</v>
      </c>
      <c r="J8" s="21" t="s">
        <v>29</v>
      </c>
      <c r="K8" s="21" t="s">
        <v>30</v>
      </c>
      <c r="L8" s="21">
        <v>12</v>
      </c>
      <c r="M8" s="21" t="s">
        <v>31</v>
      </c>
      <c r="N8" s="21" t="s">
        <v>56</v>
      </c>
      <c r="O8" s="29">
        <v>45670</v>
      </c>
      <c r="P8" s="24">
        <f t="shared" si="0"/>
        <v>46034</v>
      </c>
      <c r="Q8" s="25">
        <v>1</v>
      </c>
      <c r="R8" s="26"/>
      <c r="S8" s="26"/>
      <c r="T8" s="21" t="s">
        <v>33</v>
      </c>
    </row>
    <row r="9" ht="28.5" spans="1:20">
      <c r="A9" s="21">
        <v>5</v>
      </c>
      <c r="B9" s="21" t="s">
        <v>57</v>
      </c>
      <c r="C9" s="21" t="s">
        <v>58</v>
      </c>
      <c r="D9" s="21" t="s">
        <v>59</v>
      </c>
      <c r="E9" s="21" t="s">
        <v>60</v>
      </c>
      <c r="F9" s="30" t="s">
        <v>61</v>
      </c>
      <c r="G9" s="21" t="s">
        <v>62</v>
      </c>
      <c r="H9" s="21">
        <v>59</v>
      </c>
      <c r="I9" s="21" t="s">
        <v>63</v>
      </c>
      <c r="J9" s="21" t="s">
        <v>29</v>
      </c>
      <c r="K9" s="21" t="s">
        <v>30</v>
      </c>
      <c r="L9" s="21">
        <v>12</v>
      </c>
      <c r="M9" s="21" t="s">
        <v>31</v>
      </c>
      <c r="N9" s="31" t="s">
        <v>64</v>
      </c>
      <c r="O9" s="29">
        <v>45670</v>
      </c>
      <c r="P9" s="24">
        <f t="shared" si="0"/>
        <v>46034</v>
      </c>
      <c r="Q9" s="25">
        <v>1</v>
      </c>
      <c r="R9" s="26"/>
      <c r="S9" s="26"/>
      <c r="T9" s="21" t="s">
        <v>33</v>
      </c>
    </row>
    <row r="10" ht="31.05" customHeight="1" spans="1:20">
      <c r="A10" s="21">
        <v>6</v>
      </c>
      <c r="B10" s="21" t="s">
        <v>65</v>
      </c>
      <c r="C10" s="21" t="s">
        <v>66</v>
      </c>
      <c r="D10" s="21" t="s">
        <v>67</v>
      </c>
      <c r="E10" s="21" t="s">
        <v>68</v>
      </c>
      <c r="F10" s="21" t="s">
        <v>69</v>
      </c>
      <c r="G10" s="21" t="s">
        <v>70</v>
      </c>
      <c r="H10" s="21">
        <v>1104</v>
      </c>
      <c r="I10" s="21" t="s">
        <v>55</v>
      </c>
      <c r="J10" s="21" t="s">
        <v>71</v>
      </c>
      <c r="K10" s="21" t="s">
        <v>30</v>
      </c>
      <c r="L10" s="21">
        <v>12</v>
      </c>
      <c r="M10" s="21" t="s">
        <v>31</v>
      </c>
      <c r="N10" s="21" t="s">
        <v>72</v>
      </c>
      <c r="O10" s="29">
        <v>45670</v>
      </c>
      <c r="P10" s="24">
        <f t="shared" si="0"/>
        <v>46034</v>
      </c>
      <c r="Q10" s="25">
        <v>1</v>
      </c>
      <c r="R10" s="26"/>
      <c r="S10" s="26"/>
      <c r="T10" s="21" t="s">
        <v>33</v>
      </c>
    </row>
    <row r="11" ht="31.05" customHeight="1" spans="1:20">
      <c r="A11" s="21">
        <v>7</v>
      </c>
      <c r="B11" s="21" t="s">
        <v>73</v>
      </c>
      <c r="C11" s="21" t="s">
        <v>74</v>
      </c>
      <c r="D11" s="21" t="s">
        <v>75</v>
      </c>
      <c r="E11" s="21" t="s">
        <v>76</v>
      </c>
      <c r="F11" s="30" t="s">
        <v>77</v>
      </c>
      <c r="G11" s="21" t="s">
        <v>70</v>
      </c>
      <c r="H11" s="21" t="s">
        <v>40</v>
      </c>
      <c r="I11" s="21" t="s">
        <v>78</v>
      </c>
      <c r="J11" s="21" t="s">
        <v>29</v>
      </c>
      <c r="K11" s="21" t="s">
        <v>30</v>
      </c>
      <c r="L11" s="21">
        <v>12</v>
      </c>
      <c r="M11" s="21" t="s">
        <v>31</v>
      </c>
      <c r="N11" s="21" t="s">
        <v>79</v>
      </c>
      <c r="O11" s="29">
        <v>45670</v>
      </c>
      <c r="P11" s="24">
        <f t="shared" si="0"/>
        <v>46034</v>
      </c>
      <c r="Q11" s="25">
        <v>1</v>
      </c>
      <c r="R11" s="26"/>
      <c r="S11" s="26"/>
      <c r="T11" s="21" t="s">
        <v>33</v>
      </c>
    </row>
    <row r="12" ht="31.05" customHeight="1" spans="1:20">
      <c r="A12" s="21">
        <v>8</v>
      </c>
      <c r="B12" s="21" t="s">
        <v>80</v>
      </c>
      <c r="C12" s="21" t="s">
        <v>81</v>
      </c>
      <c r="D12" s="21" t="s">
        <v>40</v>
      </c>
      <c r="E12" s="21" t="s">
        <v>40</v>
      </c>
      <c r="F12" s="21" t="s">
        <v>82</v>
      </c>
      <c r="G12" s="21" t="s">
        <v>83</v>
      </c>
      <c r="H12" s="21" t="s">
        <v>40</v>
      </c>
      <c r="I12" s="21" t="s">
        <v>55</v>
      </c>
      <c r="J12" s="21" t="s">
        <v>84</v>
      </c>
      <c r="K12" s="21" t="s">
        <v>85</v>
      </c>
      <c r="L12" s="21">
        <v>12</v>
      </c>
      <c r="M12" s="21" t="s">
        <v>31</v>
      </c>
      <c r="N12" s="31" t="s">
        <v>86</v>
      </c>
      <c r="O12" s="29">
        <v>45670</v>
      </c>
      <c r="P12" s="24">
        <f t="shared" si="0"/>
        <v>46034</v>
      </c>
      <c r="Q12" s="25">
        <v>1</v>
      </c>
      <c r="R12" s="26"/>
      <c r="S12" s="26"/>
      <c r="T12" s="21" t="s">
        <v>33</v>
      </c>
    </row>
    <row r="13" ht="31.05" customHeight="1" spans="1:20">
      <c r="A13" s="21">
        <v>9</v>
      </c>
      <c r="B13" s="21" t="s">
        <v>87</v>
      </c>
      <c r="C13" s="21" t="s">
        <v>88</v>
      </c>
      <c r="D13" s="21" t="s">
        <v>40</v>
      </c>
      <c r="E13" s="21" t="s">
        <v>89</v>
      </c>
      <c r="F13" s="21" t="s">
        <v>82</v>
      </c>
      <c r="G13" s="21" t="s">
        <v>90</v>
      </c>
      <c r="H13" s="21" t="s">
        <v>40</v>
      </c>
      <c r="I13" s="21" t="s">
        <v>55</v>
      </c>
      <c r="J13" s="21" t="s">
        <v>84</v>
      </c>
      <c r="K13" s="21" t="s">
        <v>85</v>
      </c>
      <c r="L13" s="21">
        <v>12</v>
      </c>
      <c r="M13" s="21" t="s">
        <v>31</v>
      </c>
      <c r="N13" s="21" t="s">
        <v>56</v>
      </c>
      <c r="O13" s="29">
        <v>45670</v>
      </c>
      <c r="P13" s="24">
        <f t="shared" si="0"/>
        <v>46034</v>
      </c>
      <c r="Q13" s="25">
        <v>1</v>
      </c>
      <c r="R13" s="26"/>
      <c r="S13" s="26"/>
      <c r="T13" s="21" t="s">
        <v>33</v>
      </c>
    </row>
    <row r="14" ht="31.05" customHeight="1" spans="1:20">
      <c r="A14" s="21">
        <v>10</v>
      </c>
      <c r="B14" s="21" t="s">
        <v>91</v>
      </c>
      <c r="C14" s="21" t="s">
        <v>92</v>
      </c>
      <c r="D14" s="21" t="s">
        <v>93</v>
      </c>
      <c r="E14" s="21" t="s">
        <v>94</v>
      </c>
      <c r="F14" s="21" t="s">
        <v>95</v>
      </c>
      <c r="G14" s="21" t="s">
        <v>96</v>
      </c>
      <c r="H14" s="21" t="s">
        <v>40</v>
      </c>
      <c r="I14" s="21" t="s">
        <v>97</v>
      </c>
      <c r="J14" s="21" t="s">
        <v>98</v>
      </c>
      <c r="K14" s="21" t="s">
        <v>99</v>
      </c>
      <c r="L14" s="21">
        <v>12</v>
      </c>
      <c r="M14" s="21" t="s">
        <v>31</v>
      </c>
      <c r="N14" s="21" t="s">
        <v>100</v>
      </c>
      <c r="O14" s="29">
        <v>45670</v>
      </c>
      <c r="P14" s="24">
        <f t="shared" si="0"/>
        <v>46034</v>
      </c>
      <c r="Q14" s="25">
        <v>1</v>
      </c>
      <c r="R14" s="26"/>
      <c r="S14" s="26"/>
      <c r="T14" s="21" t="s">
        <v>33</v>
      </c>
    </row>
    <row r="15" ht="31.05" customHeight="1" spans="1:20">
      <c r="A15" s="21">
        <v>11</v>
      </c>
      <c r="B15" s="21" t="s">
        <v>101</v>
      </c>
      <c r="C15" s="21" t="s">
        <v>102</v>
      </c>
      <c r="D15" s="21" t="s">
        <v>103</v>
      </c>
      <c r="E15" s="21" t="s">
        <v>103</v>
      </c>
      <c r="F15" s="21" t="s">
        <v>104</v>
      </c>
      <c r="G15" s="21" t="s">
        <v>105</v>
      </c>
      <c r="H15" s="21" t="s">
        <v>40</v>
      </c>
      <c r="I15" s="21" t="s">
        <v>55</v>
      </c>
      <c r="J15" s="21" t="s">
        <v>84</v>
      </c>
      <c r="K15" s="21" t="s">
        <v>85</v>
      </c>
      <c r="L15" s="21">
        <v>12</v>
      </c>
      <c r="M15" s="21" t="s">
        <v>31</v>
      </c>
      <c r="N15" s="21" t="e">
        <v>#REF!</v>
      </c>
      <c r="O15" s="29">
        <v>45670</v>
      </c>
      <c r="P15" s="24">
        <f t="shared" si="0"/>
        <v>46034</v>
      </c>
      <c r="Q15" s="25">
        <v>1</v>
      </c>
      <c r="R15" s="26"/>
      <c r="S15" s="26"/>
      <c r="T15" s="21" t="s">
        <v>33</v>
      </c>
    </row>
    <row r="16" s="1" customFormat="1" ht="31.05" customHeight="1" spans="1:20">
      <c r="A16" s="21">
        <v>12</v>
      </c>
      <c r="B16" s="21" t="s">
        <v>106</v>
      </c>
      <c r="C16" s="21" t="s">
        <v>107</v>
      </c>
      <c r="D16" s="21" t="s">
        <v>108</v>
      </c>
      <c r="E16" s="21" t="s">
        <v>109</v>
      </c>
      <c r="F16" s="32" t="s">
        <v>110</v>
      </c>
      <c r="G16" s="21" t="s">
        <v>111</v>
      </c>
      <c r="H16" s="21" t="s">
        <v>40</v>
      </c>
      <c r="I16" s="21" t="s">
        <v>112</v>
      </c>
      <c r="J16" s="21" t="s">
        <v>98</v>
      </c>
      <c r="K16" s="21" t="s">
        <v>99</v>
      </c>
      <c r="L16" s="21">
        <v>12</v>
      </c>
      <c r="M16" s="21" t="s">
        <v>31</v>
      </c>
      <c r="N16" s="21" t="s">
        <v>113</v>
      </c>
      <c r="O16" s="29">
        <v>45670</v>
      </c>
      <c r="P16" s="24">
        <f t="shared" si="0"/>
        <v>46034</v>
      </c>
      <c r="Q16" s="25">
        <v>1</v>
      </c>
      <c r="R16" s="26"/>
      <c r="S16" s="26"/>
      <c r="T16" s="21" t="s">
        <v>33</v>
      </c>
    </row>
    <row r="17" s="1" customFormat="1" ht="31.05" customHeight="1" spans="1:20">
      <c r="A17" s="21">
        <v>13</v>
      </c>
      <c r="B17" s="21" t="s">
        <v>114</v>
      </c>
      <c r="C17" s="21" t="s">
        <v>115</v>
      </c>
      <c r="D17" s="21" t="s">
        <v>116</v>
      </c>
      <c r="E17" s="21" t="s">
        <v>116</v>
      </c>
      <c r="F17" s="21" t="s">
        <v>117</v>
      </c>
      <c r="G17" s="21" t="s">
        <v>118</v>
      </c>
      <c r="H17" s="33">
        <v>304989</v>
      </c>
      <c r="I17" s="21" t="s">
        <v>119</v>
      </c>
      <c r="J17" s="21" t="s">
        <v>120</v>
      </c>
      <c r="K17" s="21" t="s">
        <v>85</v>
      </c>
      <c r="L17" s="21">
        <v>12</v>
      </c>
      <c r="M17" s="21" t="s">
        <v>31</v>
      </c>
      <c r="N17" s="21" t="s">
        <v>121</v>
      </c>
      <c r="O17" s="29">
        <v>45673</v>
      </c>
      <c r="P17" s="24">
        <f t="shared" si="0"/>
        <v>46037</v>
      </c>
      <c r="Q17" s="25">
        <v>1</v>
      </c>
      <c r="R17" s="26"/>
      <c r="S17" s="26"/>
      <c r="T17" s="21" t="s">
        <v>42</v>
      </c>
    </row>
    <row r="18" s="1" customFormat="1" ht="31.05" customHeight="1" spans="1:20">
      <c r="A18" s="21">
        <v>14</v>
      </c>
      <c r="B18" s="21" t="s">
        <v>122</v>
      </c>
      <c r="C18" s="21" t="s">
        <v>123</v>
      </c>
      <c r="D18" s="21" t="s">
        <v>124</v>
      </c>
      <c r="E18" s="21" t="s">
        <v>124</v>
      </c>
      <c r="F18" s="21" t="s">
        <v>125</v>
      </c>
      <c r="G18" s="21" t="s">
        <v>118</v>
      </c>
      <c r="H18" s="21">
        <v>201074087</v>
      </c>
      <c r="I18" s="21" t="s">
        <v>126</v>
      </c>
      <c r="J18" s="21" t="s">
        <v>29</v>
      </c>
      <c r="K18" s="21" t="s">
        <v>30</v>
      </c>
      <c r="L18" s="21">
        <v>12</v>
      </c>
      <c r="M18" s="21" t="s">
        <v>31</v>
      </c>
      <c r="N18" s="21" t="s">
        <v>121</v>
      </c>
      <c r="O18" s="29">
        <v>45673</v>
      </c>
      <c r="P18" s="24">
        <f t="shared" si="0"/>
        <v>46037</v>
      </c>
      <c r="Q18" s="25">
        <v>1</v>
      </c>
      <c r="R18" s="26"/>
      <c r="S18" s="26"/>
      <c r="T18" s="21" t="s">
        <v>42</v>
      </c>
    </row>
    <row r="19" ht="42.75" spans="1:20">
      <c r="A19" s="21">
        <v>15</v>
      </c>
      <c r="B19" s="21" t="s">
        <v>127</v>
      </c>
      <c r="C19" s="21" t="s">
        <v>128</v>
      </c>
      <c r="D19" s="21" t="s">
        <v>129</v>
      </c>
      <c r="E19" s="21" t="s">
        <v>130</v>
      </c>
      <c r="F19" s="21" t="s">
        <v>131</v>
      </c>
      <c r="G19" s="21" t="s">
        <v>132</v>
      </c>
      <c r="H19" s="21">
        <v>204007</v>
      </c>
      <c r="I19" s="21" t="s">
        <v>133</v>
      </c>
      <c r="J19" s="21" t="s">
        <v>120</v>
      </c>
      <c r="K19" s="21" t="s">
        <v>85</v>
      </c>
      <c r="L19" s="21">
        <v>12</v>
      </c>
      <c r="M19" s="21" t="s">
        <v>31</v>
      </c>
      <c r="N19" s="31" t="s">
        <v>134</v>
      </c>
      <c r="O19" s="29">
        <v>45670</v>
      </c>
      <c r="P19" s="24">
        <f t="shared" si="0"/>
        <v>46034</v>
      </c>
      <c r="Q19" s="25">
        <v>1</v>
      </c>
      <c r="R19" s="26"/>
      <c r="S19" s="26"/>
      <c r="T19" s="21" t="s">
        <v>33</v>
      </c>
    </row>
    <row r="20" ht="31.05" customHeight="1" spans="1:20">
      <c r="A20" s="21">
        <v>16</v>
      </c>
      <c r="B20" s="21" t="s">
        <v>135</v>
      </c>
      <c r="C20" s="21" t="s">
        <v>136</v>
      </c>
      <c r="D20" s="21" t="s">
        <v>137</v>
      </c>
      <c r="E20" s="21" t="s">
        <v>137</v>
      </c>
      <c r="F20" s="21" t="s">
        <v>138</v>
      </c>
      <c r="G20" s="21" t="s">
        <v>96</v>
      </c>
      <c r="H20" s="21" t="s">
        <v>40</v>
      </c>
      <c r="I20" s="21" t="s">
        <v>139</v>
      </c>
      <c r="J20" s="21" t="s">
        <v>84</v>
      </c>
      <c r="K20" s="21" t="s">
        <v>85</v>
      </c>
      <c r="L20" s="21">
        <v>12</v>
      </c>
      <c r="M20" s="21" t="s">
        <v>31</v>
      </c>
      <c r="N20" s="31" t="s">
        <v>100</v>
      </c>
      <c r="O20" s="29">
        <v>45670</v>
      </c>
      <c r="P20" s="24">
        <f t="shared" si="0"/>
        <v>46034</v>
      </c>
      <c r="Q20" s="25">
        <v>1</v>
      </c>
      <c r="R20" s="26"/>
      <c r="S20" s="26"/>
      <c r="T20" s="21" t="s">
        <v>33</v>
      </c>
    </row>
    <row r="21" ht="31.05" customHeight="1" spans="1:20">
      <c r="A21" s="21">
        <v>17</v>
      </c>
      <c r="B21" s="21" t="s">
        <v>140</v>
      </c>
      <c r="C21" s="21" t="s">
        <v>136</v>
      </c>
      <c r="D21" s="21" t="s">
        <v>141</v>
      </c>
      <c r="E21" s="21" t="s">
        <v>141</v>
      </c>
      <c r="F21" s="21" t="s">
        <v>138</v>
      </c>
      <c r="G21" s="21" t="s">
        <v>96</v>
      </c>
      <c r="H21" s="21" t="s">
        <v>40</v>
      </c>
      <c r="I21" s="21" t="s">
        <v>139</v>
      </c>
      <c r="J21" s="21" t="s">
        <v>29</v>
      </c>
      <c r="K21" s="21" t="s">
        <v>30</v>
      </c>
      <c r="L21" s="21">
        <v>12</v>
      </c>
      <c r="M21" s="21" t="s">
        <v>31</v>
      </c>
      <c r="N21" s="31" t="s">
        <v>100</v>
      </c>
      <c r="O21" s="29">
        <v>45670</v>
      </c>
      <c r="P21" s="24">
        <f t="shared" si="0"/>
        <v>46034</v>
      </c>
      <c r="Q21" s="25">
        <v>1</v>
      </c>
      <c r="R21" s="26"/>
      <c r="S21" s="26"/>
      <c r="T21" s="21" t="s">
        <v>33</v>
      </c>
    </row>
    <row r="22" ht="31.05" customHeight="1" spans="1:20">
      <c r="A22" s="21">
        <v>18</v>
      </c>
      <c r="B22" s="21" t="s">
        <v>142</v>
      </c>
      <c r="C22" s="21" t="s">
        <v>143</v>
      </c>
      <c r="D22" s="21" t="s">
        <v>144</v>
      </c>
      <c r="E22" s="21" t="s">
        <v>145</v>
      </c>
      <c r="F22" s="21" t="s">
        <v>146</v>
      </c>
      <c r="G22" s="22" t="s">
        <v>147</v>
      </c>
      <c r="H22" s="21">
        <v>720</v>
      </c>
      <c r="I22" s="21" t="s">
        <v>148</v>
      </c>
      <c r="J22" s="21" t="s">
        <v>120</v>
      </c>
      <c r="K22" s="21" t="s">
        <v>85</v>
      </c>
      <c r="L22" s="21">
        <v>12</v>
      </c>
      <c r="M22" s="21" t="s">
        <v>31</v>
      </c>
      <c r="N22" s="21" t="s">
        <v>149</v>
      </c>
      <c r="O22" s="29">
        <v>45670</v>
      </c>
      <c r="P22" s="24">
        <f t="shared" si="0"/>
        <v>46034</v>
      </c>
      <c r="Q22" s="25">
        <v>1</v>
      </c>
      <c r="R22" s="26"/>
      <c r="S22" s="26"/>
      <c r="T22" s="21" t="s">
        <v>33</v>
      </c>
    </row>
    <row r="23" ht="28.5" spans="1:20">
      <c r="A23" s="21">
        <v>19</v>
      </c>
      <c r="B23" s="21" t="s">
        <v>150</v>
      </c>
      <c r="C23" s="21" t="s">
        <v>151</v>
      </c>
      <c r="D23" s="21" t="s">
        <v>152</v>
      </c>
      <c r="E23" s="21" t="s">
        <v>153</v>
      </c>
      <c r="F23" s="30" t="s">
        <v>154</v>
      </c>
      <c r="G23" s="21" t="s">
        <v>155</v>
      </c>
      <c r="H23" s="21">
        <v>614</v>
      </c>
      <c r="I23" s="21" t="s">
        <v>156</v>
      </c>
      <c r="J23" s="21" t="s">
        <v>84</v>
      </c>
      <c r="K23" s="21" t="s">
        <v>85</v>
      </c>
      <c r="L23" s="21">
        <v>12</v>
      </c>
      <c r="M23" s="21" t="s">
        <v>31</v>
      </c>
      <c r="N23" s="21" t="s">
        <v>157</v>
      </c>
      <c r="O23" s="29">
        <v>45670</v>
      </c>
      <c r="P23" s="24">
        <f t="shared" si="0"/>
        <v>46034</v>
      </c>
      <c r="Q23" s="25">
        <v>1</v>
      </c>
      <c r="R23" s="26"/>
      <c r="S23" s="26"/>
      <c r="T23" s="21" t="s">
        <v>33</v>
      </c>
    </row>
    <row r="24" ht="31.05" customHeight="1" spans="1:20">
      <c r="A24" s="21">
        <v>20</v>
      </c>
      <c r="B24" s="21" t="s">
        <v>158</v>
      </c>
      <c r="C24" s="21" t="s">
        <v>159</v>
      </c>
      <c r="D24" s="21" t="s">
        <v>160</v>
      </c>
      <c r="E24" s="21" t="s">
        <v>161</v>
      </c>
      <c r="F24" s="34" t="s">
        <v>162</v>
      </c>
      <c r="G24" s="21" t="s">
        <v>163</v>
      </c>
      <c r="H24" s="35">
        <v>70913</v>
      </c>
      <c r="I24" s="21" t="s">
        <v>164</v>
      </c>
      <c r="J24" s="21" t="s">
        <v>120</v>
      </c>
      <c r="K24" s="21" t="s">
        <v>85</v>
      </c>
      <c r="L24" s="21">
        <v>12</v>
      </c>
      <c r="M24" s="21" t="s">
        <v>31</v>
      </c>
      <c r="N24" s="31" t="s">
        <v>165</v>
      </c>
      <c r="O24" s="29">
        <v>45670</v>
      </c>
      <c r="P24" s="24">
        <f t="shared" si="0"/>
        <v>46034</v>
      </c>
      <c r="Q24" s="25">
        <v>1</v>
      </c>
      <c r="R24" s="26"/>
      <c r="S24" s="26"/>
      <c r="T24" s="21" t="s">
        <v>33</v>
      </c>
    </row>
    <row r="25" ht="31.05" customHeight="1" spans="1:20">
      <c r="A25" s="21">
        <v>21</v>
      </c>
      <c r="B25" s="21" t="s">
        <v>166</v>
      </c>
      <c r="C25" s="21" t="s">
        <v>167</v>
      </c>
      <c r="D25" s="21" t="s">
        <v>168</v>
      </c>
      <c r="E25" s="21" t="s">
        <v>169</v>
      </c>
      <c r="F25" s="30" t="s">
        <v>170</v>
      </c>
      <c r="G25" s="21" t="s">
        <v>171</v>
      </c>
      <c r="H25" s="21">
        <v>70570</v>
      </c>
      <c r="I25" s="21" t="s">
        <v>172</v>
      </c>
      <c r="J25" s="21" t="s">
        <v>84</v>
      </c>
      <c r="K25" s="21" t="s">
        <v>85</v>
      </c>
      <c r="L25" s="21">
        <v>12</v>
      </c>
      <c r="M25" s="21" t="s">
        <v>31</v>
      </c>
      <c r="N25" s="31" t="s">
        <v>173</v>
      </c>
      <c r="O25" s="29">
        <v>45670</v>
      </c>
      <c r="P25" s="24">
        <f t="shared" si="0"/>
        <v>46034</v>
      </c>
      <c r="Q25" s="25">
        <v>1</v>
      </c>
      <c r="R25" s="26"/>
      <c r="S25" s="26"/>
      <c r="T25" s="21" t="s">
        <v>33</v>
      </c>
    </row>
    <row r="26" ht="31.05" customHeight="1" spans="1:20">
      <c r="A26" s="21">
        <v>22</v>
      </c>
      <c r="B26" s="21" t="s">
        <v>174</v>
      </c>
      <c r="C26" s="21" t="s">
        <v>175</v>
      </c>
      <c r="D26" s="21" t="s">
        <v>176</v>
      </c>
      <c r="E26" s="21" t="s">
        <v>177</v>
      </c>
      <c r="F26" s="21" t="s">
        <v>178</v>
      </c>
      <c r="G26" s="21" t="s">
        <v>179</v>
      </c>
      <c r="H26" s="36">
        <v>853</v>
      </c>
      <c r="I26" s="21" t="s">
        <v>180</v>
      </c>
      <c r="J26" s="21" t="s">
        <v>84</v>
      </c>
      <c r="K26" s="21" t="s">
        <v>85</v>
      </c>
      <c r="L26" s="21">
        <v>12</v>
      </c>
      <c r="M26" s="21" t="s">
        <v>31</v>
      </c>
      <c r="N26" s="31" t="s">
        <v>181</v>
      </c>
      <c r="O26" s="29">
        <v>45670</v>
      </c>
      <c r="P26" s="24">
        <f t="shared" si="0"/>
        <v>46034</v>
      </c>
      <c r="Q26" s="25">
        <v>1</v>
      </c>
      <c r="R26" s="26"/>
      <c r="S26" s="26"/>
      <c r="T26" s="21" t="s">
        <v>33</v>
      </c>
    </row>
    <row r="27" ht="31.05" customHeight="1" spans="1:20">
      <c r="A27" s="21">
        <v>23</v>
      </c>
      <c r="B27" s="21" t="s">
        <v>182</v>
      </c>
      <c r="C27" s="21" t="s">
        <v>183</v>
      </c>
      <c r="D27" s="21" t="s">
        <v>184</v>
      </c>
      <c r="E27" s="21" t="s">
        <v>185</v>
      </c>
      <c r="F27" s="21" t="s">
        <v>162</v>
      </c>
      <c r="G27" s="21" t="s">
        <v>186</v>
      </c>
      <c r="H27" s="21"/>
      <c r="I27" s="21" t="s">
        <v>187</v>
      </c>
      <c r="J27" s="21" t="s">
        <v>188</v>
      </c>
      <c r="K27" s="21" t="s">
        <v>99</v>
      </c>
      <c r="L27" s="21">
        <v>12</v>
      </c>
      <c r="M27" s="21" t="s">
        <v>31</v>
      </c>
      <c r="N27" s="21" t="s">
        <v>189</v>
      </c>
      <c r="O27" s="29">
        <v>45873</v>
      </c>
      <c r="P27" s="24">
        <f t="shared" si="0"/>
        <v>46237</v>
      </c>
      <c r="Q27" s="25">
        <v>1</v>
      </c>
      <c r="R27" s="26"/>
      <c r="S27" s="26"/>
      <c r="T27" s="21" t="s">
        <v>33</v>
      </c>
    </row>
    <row r="28" ht="31.05" customHeight="1" spans="1:20">
      <c r="A28" s="21">
        <v>24</v>
      </c>
      <c r="B28" s="21" t="s">
        <v>190</v>
      </c>
      <c r="C28" s="21" t="s">
        <v>191</v>
      </c>
      <c r="D28" s="21" t="s">
        <v>192</v>
      </c>
      <c r="E28" s="21" t="s">
        <v>193</v>
      </c>
      <c r="F28" s="21" t="s">
        <v>194</v>
      </c>
      <c r="G28" s="21" t="s">
        <v>195</v>
      </c>
      <c r="H28" s="21">
        <v>8640</v>
      </c>
      <c r="I28" s="21" t="s">
        <v>196</v>
      </c>
      <c r="J28" s="21" t="s">
        <v>71</v>
      </c>
      <c r="K28" s="21" t="s">
        <v>99</v>
      </c>
      <c r="L28" s="21">
        <v>12</v>
      </c>
      <c r="M28" s="21" t="s">
        <v>31</v>
      </c>
      <c r="N28" s="31" t="s">
        <v>197</v>
      </c>
      <c r="O28" s="29">
        <v>45670</v>
      </c>
      <c r="P28" s="24">
        <f t="shared" si="0"/>
        <v>46034</v>
      </c>
      <c r="Q28" s="25">
        <v>1</v>
      </c>
      <c r="R28" s="26"/>
      <c r="S28" s="26"/>
      <c r="T28" s="21" t="s">
        <v>33</v>
      </c>
    </row>
    <row r="29" ht="28.5" spans="1:20">
      <c r="A29" s="21">
        <v>25</v>
      </c>
      <c r="B29" s="21" t="s">
        <v>198</v>
      </c>
      <c r="C29" s="21" t="s">
        <v>199</v>
      </c>
      <c r="D29" s="21" t="s">
        <v>200</v>
      </c>
      <c r="E29" s="21" t="s">
        <v>201</v>
      </c>
      <c r="F29" s="21" t="s">
        <v>40</v>
      </c>
      <c r="G29" s="21" t="s">
        <v>202</v>
      </c>
      <c r="H29" s="21">
        <v>71080</v>
      </c>
      <c r="I29" s="21" t="s">
        <v>172</v>
      </c>
      <c r="J29" s="21" t="s">
        <v>84</v>
      </c>
      <c r="K29" s="21" t="s">
        <v>85</v>
      </c>
      <c r="L29" s="21">
        <v>12</v>
      </c>
      <c r="M29" s="21" t="s">
        <v>31</v>
      </c>
      <c r="N29" s="21" t="s">
        <v>203</v>
      </c>
      <c r="O29" s="29">
        <v>45670</v>
      </c>
      <c r="P29" s="24">
        <f t="shared" si="0"/>
        <v>46034</v>
      </c>
      <c r="Q29" s="25">
        <v>1</v>
      </c>
      <c r="R29" s="26"/>
      <c r="S29" s="26"/>
      <c r="T29" s="21" t="s">
        <v>33</v>
      </c>
    </row>
    <row r="30" ht="31.05" customHeight="1" spans="1:20">
      <c r="A30" s="21">
        <v>26</v>
      </c>
      <c r="B30" s="21" t="s">
        <v>204</v>
      </c>
      <c r="C30" s="21" t="s">
        <v>205</v>
      </c>
      <c r="D30" s="21" t="s">
        <v>40</v>
      </c>
      <c r="E30" s="21" t="s">
        <v>206</v>
      </c>
      <c r="F30" s="21">
        <v>0.01</v>
      </c>
      <c r="G30" s="21" t="s">
        <v>207</v>
      </c>
      <c r="H30" s="21" t="s">
        <v>40</v>
      </c>
      <c r="I30" s="21" t="s">
        <v>208</v>
      </c>
      <c r="J30" s="21" t="s">
        <v>120</v>
      </c>
      <c r="K30" s="21" t="s">
        <v>85</v>
      </c>
      <c r="L30" s="21">
        <v>12</v>
      </c>
      <c r="M30" s="21" t="s">
        <v>31</v>
      </c>
      <c r="N30" s="21" t="s">
        <v>41</v>
      </c>
      <c r="O30" s="29">
        <v>45673</v>
      </c>
      <c r="P30" s="24">
        <f t="shared" si="0"/>
        <v>46037</v>
      </c>
      <c r="Q30" s="25">
        <v>1</v>
      </c>
      <c r="R30" s="26"/>
      <c r="S30" s="26"/>
      <c r="T30" s="21" t="s">
        <v>42</v>
      </c>
    </row>
    <row r="31" ht="31.05" customHeight="1" spans="1:20">
      <c r="A31" s="21">
        <v>27</v>
      </c>
      <c r="B31" s="21" t="s">
        <v>209</v>
      </c>
      <c r="C31" s="21" t="s">
        <v>88</v>
      </c>
      <c r="D31" s="21" t="s">
        <v>40</v>
      </c>
      <c r="E31" s="21" t="s">
        <v>210</v>
      </c>
      <c r="F31" s="21" t="s">
        <v>82</v>
      </c>
      <c r="G31" s="21" t="s">
        <v>90</v>
      </c>
      <c r="H31" s="21" t="s">
        <v>40</v>
      </c>
      <c r="I31" s="21" t="s">
        <v>55</v>
      </c>
      <c r="J31" s="21" t="s">
        <v>84</v>
      </c>
      <c r="K31" s="21" t="s">
        <v>85</v>
      </c>
      <c r="L31" s="21">
        <v>12</v>
      </c>
      <c r="M31" s="21" t="s">
        <v>31</v>
      </c>
      <c r="N31" s="21" t="s">
        <v>211</v>
      </c>
      <c r="O31" s="29">
        <v>45670</v>
      </c>
      <c r="P31" s="24">
        <f t="shared" si="0"/>
        <v>46034</v>
      </c>
      <c r="Q31" s="25">
        <v>1</v>
      </c>
      <c r="R31" s="26"/>
      <c r="S31" s="26"/>
      <c r="T31" s="21" t="s">
        <v>33</v>
      </c>
    </row>
    <row r="32" ht="31.05" customHeight="1" spans="1:20">
      <c r="A32" s="21">
        <v>28</v>
      </c>
      <c r="B32" s="21" t="s">
        <v>212</v>
      </c>
      <c r="C32" s="21" t="s">
        <v>213</v>
      </c>
      <c r="D32" s="21" t="s">
        <v>214</v>
      </c>
      <c r="E32" s="21" t="s">
        <v>40</v>
      </c>
      <c r="F32" s="21" t="s">
        <v>215</v>
      </c>
      <c r="G32" s="21" t="s">
        <v>216</v>
      </c>
      <c r="H32" s="21" t="s">
        <v>217</v>
      </c>
      <c r="I32" s="21" t="s">
        <v>218</v>
      </c>
      <c r="J32" s="21" t="s">
        <v>219</v>
      </c>
      <c r="K32" s="21" t="s">
        <v>220</v>
      </c>
      <c r="L32" s="21">
        <v>12</v>
      </c>
      <c r="M32" s="21" t="s">
        <v>31</v>
      </c>
      <c r="N32" s="21" t="s">
        <v>221</v>
      </c>
      <c r="O32" s="29">
        <v>45673</v>
      </c>
      <c r="P32" s="24">
        <f t="shared" si="0"/>
        <v>46037</v>
      </c>
      <c r="Q32" s="25">
        <v>1</v>
      </c>
      <c r="R32" s="26"/>
      <c r="S32" s="26"/>
      <c r="T32" s="21" t="s">
        <v>42</v>
      </c>
    </row>
    <row r="33" ht="31.05" customHeight="1" spans="1:20">
      <c r="A33" s="21">
        <v>29</v>
      </c>
      <c r="B33" s="21" t="s">
        <v>222</v>
      </c>
      <c r="C33" s="21" t="s">
        <v>223</v>
      </c>
      <c r="D33" s="21" t="s">
        <v>224</v>
      </c>
      <c r="E33" s="21"/>
      <c r="F33" s="21"/>
      <c r="G33" s="21" t="s">
        <v>225</v>
      </c>
      <c r="H33" s="21">
        <v>7312</v>
      </c>
      <c r="I33" s="21" t="s">
        <v>226</v>
      </c>
      <c r="J33" s="21" t="s">
        <v>188</v>
      </c>
      <c r="K33" s="21" t="s">
        <v>99</v>
      </c>
      <c r="L33" s="21">
        <v>12</v>
      </c>
      <c r="M33" s="21" t="s">
        <v>31</v>
      </c>
      <c r="N33" s="21" t="s">
        <v>227</v>
      </c>
      <c r="O33" s="29">
        <v>45873</v>
      </c>
      <c r="P33" s="24">
        <f t="shared" si="0"/>
        <v>46237</v>
      </c>
      <c r="Q33" s="25">
        <v>1</v>
      </c>
      <c r="R33" s="26"/>
      <c r="S33" s="26"/>
      <c r="T33" s="21" t="s">
        <v>33</v>
      </c>
    </row>
    <row r="34" ht="31.05" customHeight="1" spans="1:20">
      <c r="A34" s="21">
        <v>30</v>
      </c>
      <c r="B34" s="21" t="s">
        <v>228</v>
      </c>
      <c r="C34" s="21" t="s">
        <v>229</v>
      </c>
      <c r="D34" s="21" t="s">
        <v>230</v>
      </c>
      <c r="E34" s="22" t="s">
        <v>40</v>
      </c>
      <c r="F34" s="22" t="s">
        <v>40</v>
      </c>
      <c r="G34" s="21" t="s">
        <v>231</v>
      </c>
      <c r="H34" s="21" t="s">
        <v>40</v>
      </c>
      <c r="I34" s="21" t="s">
        <v>232</v>
      </c>
      <c r="J34" s="21" t="s">
        <v>219</v>
      </c>
      <c r="K34" s="21" t="s">
        <v>220</v>
      </c>
      <c r="L34" s="21">
        <v>12</v>
      </c>
      <c r="M34" s="21" t="s">
        <v>31</v>
      </c>
      <c r="N34" s="21" t="s">
        <v>233</v>
      </c>
      <c r="O34" s="29">
        <v>45670</v>
      </c>
      <c r="P34" s="24">
        <f t="shared" si="0"/>
        <v>46034</v>
      </c>
      <c r="Q34" s="25">
        <v>1</v>
      </c>
      <c r="R34" s="26"/>
      <c r="S34" s="26"/>
      <c r="T34" s="21" t="s">
        <v>33</v>
      </c>
    </row>
    <row r="35" ht="31.05" customHeight="1" spans="1:20">
      <c r="A35" s="21">
        <v>31</v>
      </c>
      <c r="B35" s="21" t="s">
        <v>234</v>
      </c>
      <c r="C35" s="21" t="s">
        <v>235</v>
      </c>
      <c r="D35" s="21"/>
      <c r="E35" s="21" t="s">
        <v>236</v>
      </c>
      <c r="F35" s="21" t="s">
        <v>104</v>
      </c>
      <c r="G35" s="21" t="s">
        <v>237</v>
      </c>
      <c r="H35" s="21" t="s">
        <v>40</v>
      </c>
      <c r="I35" s="21" t="s">
        <v>40</v>
      </c>
      <c r="J35" s="21" t="s">
        <v>120</v>
      </c>
      <c r="K35" s="21" t="s">
        <v>85</v>
      </c>
      <c r="L35" s="21">
        <v>12</v>
      </c>
      <c r="M35" s="21" t="s">
        <v>31</v>
      </c>
      <c r="N35" s="31" t="s">
        <v>238</v>
      </c>
      <c r="O35" s="29">
        <v>45670</v>
      </c>
      <c r="P35" s="24">
        <f t="shared" si="0"/>
        <v>46034</v>
      </c>
      <c r="Q35" s="25">
        <v>1</v>
      </c>
      <c r="R35" s="26"/>
      <c r="S35" s="26"/>
      <c r="T35" s="21" t="s">
        <v>33</v>
      </c>
    </row>
    <row r="36" ht="31.05" customHeight="1" spans="1:20">
      <c r="A36" s="21">
        <v>32</v>
      </c>
      <c r="B36" s="21" t="s">
        <v>239</v>
      </c>
      <c r="C36" s="21" t="s">
        <v>240</v>
      </c>
      <c r="D36" s="21" t="s">
        <v>40</v>
      </c>
      <c r="E36" s="21" t="s">
        <v>40</v>
      </c>
      <c r="F36" s="21" t="s">
        <v>40</v>
      </c>
      <c r="G36" s="21" t="s">
        <v>241</v>
      </c>
      <c r="H36" s="21" t="s">
        <v>40</v>
      </c>
      <c r="I36" s="21" t="s">
        <v>40</v>
      </c>
      <c r="J36" s="21" t="s">
        <v>120</v>
      </c>
      <c r="K36" s="21" t="s">
        <v>85</v>
      </c>
      <c r="L36" s="21">
        <v>12</v>
      </c>
      <c r="M36" s="21" t="s">
        <v>31</v>
      </c>
      <c r="N36" s="31" t="s">
        <v>242</v>
      </c>
      <c r="O36" s="29">
        <v>45670</v>
      </c>
      <c r="P36" s="24">
        <f t="shared" si="0"/>
        <v>46034</v>
      </c>
      <c r="Q36" s="25">
        <v>1</v>
      </c>
      <c r="R36" s="26"/>
      <c r="S36" s="26"/>
      <c r="T36" s="21" t="s">
        <v>33</v>
      </c>
    </row>
    <row r="37" ht="31.05" customHeight="1" spans="1:20">
      <c r="A37" s="21">
        <v>33</v>
      </c>
      <c r="B37" s="21" t="s">
        <v>243</v>
      </c>
      <c r="C37" s="21" t="s">
        <v>244</v>
      </c>
      <c r="D37" s="21" t="s">
        <v>245</v>
      </c>
      <c r="E37" s="21" t="s">
        <v>246</v>
      </c>
      <c r="F37" s="21" t="s">
        <v>247</v>
      </c>
      <c r="G37" s="21" t="s">
        <v>248</v>
      </c>
      <c r="H37" s="21" t="s">
        <v>40</v>
      </c>
      <c r="I37" s="21" t="s">
        <v>249</v>
      </c>
      <c r="J37" s="21" t="s">
        <v>98</v>
      </c>
      <c r="K37" s="21" t="s">
        <v>99</v>
      </c>
      <c r="L37" s="21">
        <v>12</v>
      </c>
      <c r="M37" s="21" t="s">
        <v>31</v>
      </c>
      <c r="N37" s="31" t="s">
        <v>250</v>
      </c>
      <c r="O37" s="29">
        <v>45670</v>
      </c>
      <c r="P37" s="24">
        <f t="shared" si="0"/>
        <v>46034</v>
      </c>
      <c r="Q37" s="25">
        <v>1</v>
      </c>
      <c r="R37" s="26"/>
      <c r="S37" s="26"/>
      <c r="T37" s="21" t="s">
        <v>33</v>
      </c>
    </row>
    <row r="38" ht="31.05" customHeight="1" spans="1:20">
      <c r="A38" s="21">
        <v>34</v>
      </c>
      <c r="B38" s="21" t="s">
        <v>251</v>
      </c>
      <c r="C38" s="21" t="s">
        <v>252</v>
      </c>
      <c r="D38" s="21" t="s">
        <v>253</v>
      </c>
      <c r="E38" s="21" t="s">
        <v>254</v>
      </c>
      <c r="F38" s="37">
        <v>0.01</v>
      </c>
      <c r="G38" s="21" t="s">
        <v>255</v>
      </c>
      <c r="H38" s="21">
        <v>148</v>
      </c>
      <c r="I38" s="21" t="s">
        <v>256</v>
      </c>
      <c r="J38" s="21" t="s">
        <v>29</v>
      </c>
      <c r="K38" s="21" t="s">
        <v>30</v>
      </c>
      <c r="L38" s="21">
        <v>12</v>
      </c>
      <c r="M38" s="21" t="s">
        <v>31</v>
      </c>
      <c r="N38" s="21" t="s">
        <v>257</v>
      </c>
      <c r="O38" s="29">
        <v>45670</v>
      </c>
      <c r="P38" s="24">
        <f t="shared" si="0"/>
        <v>46034</v>
      </c>
      <c r="Q38" s="25">
        <v>1</v>
      </c>
      <c r="R38" s="26"/>
      <c r="S38" s="26"/>
      <c r="T38" s="21" t="s">
        <v>33</v>
      </c>
    </row>
    <row r="39" ht="31.05" customHeight="1" spans="1:20">
      <c r="A39" s="21">
        <v>35</v>
      </c>
      <c r="B39" s="21" t="s">
        <v>258</v>
      </c>
      <c r="C39" s="21" t="s">
        <v>259</v>
      </c>
      <c r="D39" s="21" t="s">
        <v>260</v>
      </c>
      <c r="E39" s="21" t="s">
        <v>261</v>
      </c>
      <c r="F39" s="21" t="s">
        <v>262</v>
      </c>
      <c r="G39" s="21" t="s">
        <v>263</v>
      </c>
      <c r="H39" s="21">
        <v>329</v>
      </c>
      <c r="I39" s="21" t="s">
        <v>256</v>
      </c>
      <c r="J39" s="21" t="s">
        <v>264</v>
      </c>
      <c r="K39" s="21" t="s">
        <v>220</v>
      </c>
      <c r="L39" s="21">
        <v>12</v>
      </c>
      <c r="M39" s="21" t="s">
        <v>31</v>
      </c>
      <c r="N39" s="21" t="s">
        <v>257</v>
      </c>
      <c r="O39" s="29">
        <v>45670</v>
      </c>
      <c r="P39" s="24">
        <f t="shared" si="0"/>
        <v>46034</v>
      </c>
      <c r="Q39" s="25">
        <v>1</v>
      </c>
      <c r="R39" s="26"/>
      <c r="S39" s="26"/>
      <c r="T39" s="21" t="s">
        <v>33</v>
      </c>
    </row>
    <row r="40" ht="31.05" customHeight="1" spans="1:20">
      <c r="A40" s="21">
        <v>36</v>
      </c>
      <c r="B40" s="21" t="s">
        <v>265</v>
      </c>
      <c r="C40" s="21" t="s">
        <v>266</v>
      </c>
      <c r="D40" s="21" t="s">
        <v>267</v>
      </c>
      <c r="E40" s="38" t="s">
        <v>268</v>
      </c>
      <c r="F40" s="21" t="s">
        <v>269</v>
      </c>
      <c r="G40" s="21" t="s">
        <v>270</v>
      </c>
      <c r="H40" s="21">
        <v>319</v>
      </c>
      <c r="I40" s="21" t="s">
        <v>271</v>
      </c>
      <c r="J40" s="21" t="s">
        <v>29</v>
      </c>
      <c r="K40" s="21" t="s">
        <v>30</v>
      </c>
      <c r="L40" s="21">
        <v>12</v>
      </c>
      <c r="M40" s="21" t="s">
        <v>31</v>
      </c>
      <c r="N40" s="31" t="s">
        <v>272</v>
      </c>
      <c r="O40" s="29">
        <v>45670</v>
      </c>
      <c r="P40" s="24">
        <f t="shared" si="0"/>
        <v>46034</v>
      </c>
      <c r="Q40" s="25">
        <v>1</v>
      </c>
      <c r="R40" s="26"/>
      <c r="S40" s="26"/>
      <c r="T40" s="21" t="s">
        <v>33</v>
      </c>
    </row>
    <row r="41" ht="31.05" customHeight="1" spans="1:20">
      <c r="A41" s="21">
        <v>37</v>
      </c>
      <c r="B41" s="21" t="s">
        <v>273</v>
      </c>
      <c r="C41" s="21" t="s">
        <v>274</v>
      </c>
      <c r="D41" s="21" t="s">
        <v>275</v>
      </c>
      <c r="E41" s="21" t="s">
        <v>276</v>
      </c>
      <c r="F41" s="21" t="s">
        <v>262</v>
      </c>
      <c r="G41" s="21" t="s">
        <v>277</v>
      </c>
      <c r="H41" s="21">
        <v>1306101</v>
      </c>
      <c r="I41" s="21" t="s">
        <v>278</v>
      </c>
      <c r="J41" s="21" t="s">
        <v>98</v>
      </c>
      <c r="K41" s="21" t="s">
        <v>99</v>
      </c>
      <c r="L41" s="21">
        <v>12</v>
      </c>
      <c r="M41" s="21" t="s">
        <v>31</v>
      </c>
      <c r="N41" s="31" t="s">
        <v>279</v>
      </c>
      <c r="O41" s="29">
        <v>45670</v>
      </c>
      <c r="P41" s="24">
        <f t="shared" si="0"/>
        <v>46034</v>
      </c>
      <c r="Q41" s="25">
        <v>1</v>
      </c>
      <c r="R41" s="26"/>
      <c r="S41" s="26"/>
      <c r="T41" s="21" t="s">
        <v>33</v>
      </c>
    </row>
    <row r="42" ht="31.05" customHeight="1" spans="1:20">
      <c r="A42" s="21">
        <v>38</v>
      </c>
      <c r="B42" s="21" t="s">
        <v>280</v>
      </c>
      <c r="C42" s="21" t="s">
        <v>102</v>
      </c>
      <c r="D42" s="21" t="s">
        <v>281</v>
      </c>
      <c r="E42" s="21" t="s">
        <v>282</v>
      </c>
      <c r="F42" s="21" t="s">
        <v>104</v>
      </c>
      <c r="G42" s="21" t="s">
        <v>283</v>
      </c>
      <c r="H42" s="21" t="s">
        <v>40</v>
      </c>
      <c r="I42" s="21" t="s">
        <v>284</v>
      </c>
      <c r="J42" s="21" t="s">
        <v>84</v>
      </c>
      <c r="K42" s="21" t="s">
        <v>85</v>
      </c>
      <c r="L42" s="21">
        <v>12</v>
      </c>
      <c r="M42" s="21" t="s">
        <v>31</v>
      </c>
      <c r="N42" s="21" t="s">
        <v>285</v>
      </c>
      <c r="O42" s="29">
        <v>45670</v>
      </c>
      <c r="P42" s="24">
        <f t="shared" si="0"/>
        <v>46034</v>
      </c>
      <c r="Q42" s="25">
        <v>1</v>
      </c>
      <c r="R42" s="26"/>
      <c r="S42" s="26"/>
      <c r="T42" s="21" t="s">
        <v>33</v>
      </c>
    </row>
    <row r="43" ht="31.05" customHeight="1" spans="1:20">
      <c r="A43" s="21">
        <v>39</v>
      </c>
      <c r="B43" s="21" t="s">
        <v>286</v>
      </c>
      <c r="C43" s="21" t="s">
        <v>287</v>
      </c>
      <c r="D43" s="21" t="s">
        <v>288</v>
      </c>
      <c r="E43" s="21" t="s">
        <v>289</v>
      </c>
      <c r="F43" s="21" t="s">
        <v>262</v>
      </c>
      <c r="G43" s="21" t="s">
        <v>290</v>
      </c>
      <c r="H43" s="21">
        <v>2188</v>
      </c>
      <c r="I43" s="21" t="s">
        <v>291</v>
      </c>
      <c r="J43" s="21" t="s">
        <v>98</v>
      </c>
      <c r="K43" s="21" t="s">
        <v>99</v>
      </c>
      <c r="L43" s="21">
        <v>12</v>
      </c>
      <c r="M43" s="21" t="s">
        <v>31</v>
      </c>
      <c r="N43" s="21" t="s">
        <v>292</v>
      </c>
      <c r="O43" s="29">
        <v>45670</v>
      </c>
      <c r="P43" s="24">
        <f t="shared" si="0"/>
        <v>46034</v>
      </c>
      <c r="Q43" s="25">
        <v>1</v>
      </c>
      <c r="R43" s="26"/>
      <c r="S43" s="26"/>
      <c r="T43" s="21" t="s">
        <v>33</v>
      </c>
    </row>
    <row r="44" s="1" customFormat="1" ht="31.05" customHeight="1" spans="1:20">
      <c r="A44" s="21">
        <v>40</v>
      </c>
      <c r="B44" s="21" t="s">
        <v>293</v>
      </c>
      <c r="C44" s="21" t="s">
        <v>274</v>
      </c>
      <c r="D44" s="21" t="s">
        <v>294</v>
      </c>
      <c r="E44" s="21" t="s">
        <v>295</v>
      </c>
      <c r="F44" s="21" t="s">
        <v>269</v>
      </c>
      <c r="G44" s="21" t="s">
        <v>296</v>
      </c>
      <c r="H44" s="21" t="s">
        <v>297</v>
      </c>
      <c r="I44" s="21" t="s">
        <v>298</v>
      </c>
      <c r="J44" s="21" t="s">
        <v>98</v>
      </c>
      <c r="K44" s="21" t="s">
        <v>99</v>
      </c>
      <c r="L44" s="21">
        <v>12</v>
      </c>
      <c r="M44" s="21" t="s">
        <v>31</v>
      </c>
      <c r="N44" s="21" t="s">
        <v>299</v>
      </c>
      <c r="O44" s="29">
        <v>45670</v>
      </c>
      <c r="P44" s="24">
        <f t="shared" si="0"/>
        <v>46034</v>
      </c>
      <c r="Q44" s="25">
        <v>1</v>
      </c>
      <c r="R44" s="26"/>
      <c r="S44" s="26"/>
      <c r="T44" s="21" t="s">
        <v>33</v>
      </c>
    </row>
    <row r="45" s="1" customFormat="1" ht="31.05" customHeight="1" spans="1:20">
      <c r="A45" s="21">
        <v>41</v>
      </c>
      <c r="B45" s="30" t="s">
        <v>300</v>
      </c>
      <c r="C45" s="30" t="s">
        <v>301</v>
      </c>
      <c r="D45" s="30" t="s">
        <v>302</v>
      </c>
      <c r="E45" s="30" t="s">
        <v>40</v>
      </c>
      <c r="F45" s="39" t="s">
        <v>40</v>
      </c>
      <c r="G45" s="21" t="s">
        <v>303</v>
      </c>
      <c r="H45" s="30"/>
      <c r="I45" s="38" t="s">
        <v>304</v>
      </c>
      <c r="J45" s="21" t="s">
        <v>219</v>
      </c>
      <c r="K45" s="30" t="s">
        <v>220</v>
      </c>
      <c r="L45" s="30">
        <v>12</v>
      </c>
      <c r="M45" s="21" t="s">
        <v>31</v>
      </c>
      <c r="N45" s="40" t="s">
        <v>305</v>
      </c>
      <c r="O45" s="29" t="s">
        <v>40</v>
      </c>
      <c r="P45" s="24">
        <v>46034</v>
      </c>
      <c r="Q45" s="25">
        <v>5</v>
      </c>
      <c r="R45" s="26"/>
      <c r="S45" s="26"/>
      <c r="T45" s="21" t="s">
        <v>33</v>
      </c>
    </row>
    <row r="46" s="1" customFormat="1" ht="31.05" customHeight="1" spans="1:20">
      <c r="A46" s="21">
        <v>42</v>
      </c>
      <c r="B46" s="30" t="s">
        <v>306</v>
      </c>
      <c r="C46" s="30" t="s">
        <v>307</v>
      </c>
      <c r="D46" s="30" t="s">
        <v>308</v>
      </c>
      <c r="E46" s="30" t="s">
        <v>40</v>
      </c>
      <c r="F46" s="39" t="s">
        <v>40</v>
      </c>
      <c r="G46" s="21" t="s">
        <v>303</v>
      </c>
      <c r="H46" s="30"/>
      <c r="I46" s="38" t="s">
        <v>304</v>
      </c>
      <c r="J46" s="21" t="s">
        <v>219</v>
      </c>
      <c r="K46" s="30" t="s">
        <v>220</v>
      </c>
      <c r="L46" s="30">
        <v>12</v>
      </c>
      <c r="M46" s="21" t="s">
        <v>31</v>
      </c>
      <c r="N46" s="40" t="s">
        <v>85</v>
      </c>
      <c r="O46" s="29" t="s">
        <v>40</v>
      </c>
      <c r="P46" s="24">
        <v>46034</v>
      </c>
      <c r="Q46" s="25">
        <v>5</v>
      </c>
      <c r="R46" s="26"/>
      <c r="S46" s="26"/>
      <c r="T46" s="21" t="s">
        <v>33</v>
      </c>
    </row>
    <row r="47" s="1" customFormat="1" ht="31.05" customHeight="1" spans="1:20">
      <c r="A47" s="21">
        <v>43</v>
      </c>
      <c r="B47" s="21" t="s">
        <v>309</v>
      </c>
      <c r="C47" s="22" t="s">
        <v>310</v>
      </c>
      <c r="D47" s="22" t="s">
        <v>311</v>
      </c>
      <c r="E47" s="22" t="s">
        <v>312</v>
      </c>
      <c r="F47" s="22" t="s">
        <v>313</v>
      </c>
      <c r="G47" s="22" t="s">
        <v>314</v>
      </c>
      <c r="H47" s="21" t="s">
        <v>40</v>
      </c>
      <c r="I47" s="21" t="s">
        <v>315</v>
      </c>
      <c r="J47" s="22" t="s">
        <v>316</v>
      </c>
      <c r="K47" s="21" t="s">
        <v>30</v>
      </c>
      <c r="L47" s="21">
        <v>12</v>
      </c>
      <c r="M47" s="21" t="s">
        <v>31</v>
      </c>
      <c r="N47" s="21" t="s">
        <v>317</v>
      </c>
      <c r="O47" s="29">
        <v>45670</v>
      </c>
      <c r="P47" s="24">
        <f t="shared" ref="P47:P90" si="1">DATE(YEAR(O47)+1,MONTH(O47),DAY(O47-1))</f>
        <v>46034</v>
      </c>
      <c r="Q47" s="25">
        <v>1</v>
      </c>
      <c r="R47" s="26"/>
      <c r="S47" s="26"/>
      <c r="T47" s="21" t="s">
        <v>33</v>
      </c>
    </row>
    <row r="48" s="1" customFormat="1" ht="31.05" customHeight="1" spans="1:20">
      <c r="A48" s="21">
        <v>44</v>
      </c>
      <c r="B48" s="21" t="s">
        <v>318</v>
      </c>
      <c r="C48" s="22" t="s">
        <v>319</v>
      </c>
      <c r="D48" s="22" t="s">
        <v>320</v>
      </c>
      <c r="E48" s="22" t="s">
        <v>137</v>
      </c>
      <c r="F48" s="22" t="s">
        <v>321</v>
      </c>
      <c r="G48" s="21" t="s">
        <v>322</v>
      </c>
      <c r="H48" s="21" t="s">
        <v>40</v>
      </c>
      <c r="I48" s="21" t="s">
        <v>323</v>
      </c>
      <c r="J48" s="22" t="s">
        <v>324</v>
      </c>
      <c r="K48" s="21" t="s">
        <v>30</v>
      </c>
      <c r="L48" s="21">
        <v>12</v>
      </c>
      <c r="M48" s="21" t="s">
        <v>31</v>
      </c>
      <c r="N48" s="21" t="s">
        <v>100</v>
      </c>
      <c r="O48" s="29">
        <v>45670</v>
      </c>
      <c r="P48" s="24">
        <f t="shared" si="1"/>
        <v>46034</v>
      </c>
      <c r="Q48" s="25">
        <v>1</v>
      </c>
      <c r="R48" s="26"/>
      <c r="S48" s="26"/>
      <c r="T48" s="21" t="s">
        <v>33</v>
      </c>
    </row>
    <row r="49" s="1" customFormat="1" ht="31.05" customHeight="1" spans="1:20">
      <c r="A49" s="21">
        <v>45</v>
      </c>
      <c r="B49" s="21" t="s">
        <v>325</v>
      </c>
      <c r="C49" s="21" t="s">
        <v>326</v>
      </c>
      <c r="D49" s="21" t="s">
        <v>327</v>
      </c>
      <c r="E49" s="21" t="s">
        <v>328</v>
      </c>
      <c r="F49" s="37" t="s">
        <v>329</v>
      </c>
      <c r="G49" s="21" t="s">
        <v>330</v>
      </c>
      <c r="H49" s="21">
        <v>1524687</v>
      </c>
      <c r="I49" s="21" t="s">
        <v>331</v>
      </c>
      <c r="J49" s="21" t="s">
        <v>98</v>
      </c>
      <c r="K49" s="21" t="s">
        <v>99</v>
      </c>
      <c r="L49" s="21">
        <v>12</v>
      </c>
      <c r="M49" s="21" t="s">
        <v>31</v>
      </c>
      <c r="N49" s="21" t="s">
        <v>121</v>
      </c>
      <c r="O49" s="29">
        <v>45673</v>
      </c>
      <c r="P49" s="24">
        <f t="shared" si="1"/>
        <v>46037</v>
      </c>
      <c r="Q49" s="25">
        <v>1</v>
      </c>
      <c r="R49" s="26"/>
      <c r="S49" s="26"/>
      <c r="T49" s="21" t="s">
        <v>42</v>
      </c>
    </row>
    <row r="50" s="1" customFormat="1" ht="31.05" customHeight="1" spans="1:20">
      <c r="A50" s="21">
        <v>46</v>
      </c>
      <c r="B50" s="21" t="s">
        <v>332</v>
      </c>
      <c r="C50" s="21" t="s">
        <v>333</v>
      </c>
      <c r="D50" s="21" t="s">
        <v>334</v>
      </c>
      <c r="E50" s="21" t="s">
        <v>335</v>
      </c>
      <c r="F50" s="37" t="s">
        <v>336</v>
      </c>
      <c r="G50" s="21" t="s">
        <v>100</v>
      </c>
      <c r="H50" s="21" t="s">
        <v>337</v>
      </c>
      <c r="I50" s="21" t="s">
        <v>338</v>
      </c>
      <c r="J50" s="21" t="s">
        <v>84</v>
      </c>
      <c r="K50" s="21" t="s">
        <v>85</v>
      </c>
      <c r="L50" s="21">
        <v>12</v>
      </c>
      <c r="M50" s="21" t="s">
        <v>31</v>
      </c>
      <c r="N50" s="21" t="s">
        <v>100</v>
      </c>
      <c r="O50" s="29">
        <v>45670</v>
      </c>
      <c r="P50" s="24">
        <f t="shared" si="1"/>
        <v>46034</v>
      </c>
      <c r="Q50" s="25">
        <v>1</v>
      </c>
      <c r="R50" s="26"/>
      <c r="S50" s="26"/>
      <c r="T50" s="21" t="s">
        <v>33</v>
      </c>
    </row>
    <row r="51" s="1" customFormat="1" ht="31.05" customHeight="1" spans="1:20">
      <c r="A51" s="21">
        <v>47</v>
      </c>
      <c r="B51" s="21" t="s">
        <v>339</v>
      </c>
      <c r="C51" s="21" t="s">
        <v>340</v>
      </c>
      <c r="D51" s="21" t="s">
        <v>341</v>
      </c>
      <c r="E51" s="21" t="s">
        <v>40</v>
      </c>
      <c r="F51" s="37" t="s">
        <v>40</v>
      </c>
      <c r="G51" s="21" t="s">
        <v>342</v>
      </c>
      <c r="H51" s="21">
        <v>175206</v>
      </c>
      <c r="I51" s="21" t="s">
        <v>343</v>
      </c>
      <c r="J51" s="21" t="s">
        <v>84</v>
      </c>
      <c r="K51" s="21" t="s">
        <v>85</v>
      </c>
      <c r="L51" s="21">
        <v>12</v>
      </c>
      <c r="M51" s="21" t="s">
        <v>31</v>
      </c>
      <c r="N51" s="21" t="s">
        <v>344</v>
      </c>
      <c r="O51" s="29">
        <v>45673</v>
      </c>
      <c r="P51" s="24">
        <f t="shared" si="1"/>
        <v>46037</v>
      </c>
      <c r="Q51" s="25">
        <v>1</v>
      </c>
      <c r="R51" s="26"/>
      <c r="S51" s="26"/>
      <c r="T51" s="21" t="s">
        <v>42</v>
      </c>
    </row>
    <row r="52" s="1" customFormat="1" ht="31.05" customHeight="1" spans="1:20">
      <c r="A52" s="21">
        <v>48</v>
      </c>
      <c r="B52" s="21" t="s">
        <v>345</v>
      </c>
      <c r="C52" s="21" t="s">
        <v>346</v>
      </c>
      <c r="D52" s="21" t="s">
        <v>347</v>
      </c>
      <c r="E52" s="21"/>
      <c r="F52" s="21" t="s">
        <v>69</v>
      </c>
      <c r="G52" s="21" t="s">
        <v>348</v>
      </c>
      <c r="H52" s="21">
        <v>180811</v>
      </c>
      <c r="I52" s="21" t="s">
        <v>349</v>
      </c>
      <c r="J52" s="21" t="s">
        <v>350</v>
      </c>
      <c r="K52" s="21" t="s">
        <v>30</v>
      </c>
      <c r="L52" s="21">
        <v>12</v>
      </c>
      <c r="M52" s="21" t="s">
        <v>31</v>
      </c>
      <c r="N52" s="21" t="s">
        <v>351</v>
      </c>
      <c r="O52" s="29">
        <v>45670</v>
      </c>
      <c r="P52" s="24">
        <f t="shared" si="1"/>
        <v>46034</v>
      </c>
      <c r="Q52" s="25">
        <v>1</v>
      </c>
      <c r="R52" s="26"/>
      <c r="S52" s="26"/>
      <c r="T52" s="21" t="s">
        <v>33</v>
      </c>
    </row>
    <row r="53" s="1" customFormat="1" ht="31.05" customHeight="1" spans="1:20">
      <c r="A53" s="21">
        <v>49</v>
      </c>
      <c r="B53" s="21" t="s">
        <v>352</v>
      </c>
      <c r="C53" s="21" t="s">
        <v>353</v>
      </c>
      <c r="D53" s="21" t="s">
        <v>354</v>
      </c>
      <c r="E53" s="21" t="s">
        <v>355</v>
      </c>
      <c r="F53" s="21" t="s">
        <v>356</v>
      </c>
      <c r="G53" s="21" t="s">
        <v>357</v>
      </c>
      <c r="H53" s="21" t="s">
        <v>40</v>
      </c>
      <c r="I53" s="21" t="s">
        <v>358</v>
      </c>
      <c r="J53" s="21" t="s">
        <v>264</v>
      </c>
      <c r="K53" s="21" t="s">
        <v>220</v>
      </c>
      <c r="L53" s="21">
        <v>12</v>
      </c>
      <c r="M53" s="21" t="s">
        <v>31</v>
      </c>
      <c r="N53" s="21" t="s">
        <v>359</v>
      </c>
      <c r="O53" s="29">
        <v>45673</v>
      </c>
      <c r="P53" s="24">
        <f t="shared" si="1"/>
        <v>46037</v>
      </c>
      <c r="Q53" s="25">
        <v>1</v>
      </c>
      <c r="R53" s="26"/>
      <c r="S53" s="26"/>
      <c r="T53" s="21" t="s">
        <v>42</v>
      </c>
    </row>
    <row r="54" s="1" customFormat="1" ht="31.05" customHeight="1" spans="1:20">
      <c r="A54" s="21">
        <v>50</v>
      </c>
      <c r="B54" s="21" t="s">
        <v>360</v>
      </c>
      <c r="C54" s="21" t="s">
        <v>353</v>
      </c>
      <c r="D54" s="21" t="s">
        <v>354</v>
      </c>
      <c r="E54" s="21" t="s">
        <v>355</v>
      </c>
      <c r="F54" s="21" t="s">
        <v>361</v>
      </c>
      <c r="G54" s="21" t="s">
        <v>357</v>
      </c>
      <c r="H54" s="21" t="s">
        <v>40</v>
      </c>
      <c r="I54" s="21" t="s">
        <v>358</v>
      </c>
      <c r="J54" s="21" t="s">
        <v>362</v>
      </c>
      <c r="K54" s="21" t="s">
        <v>85</v>
      </c>
      <c r="L54" s="21">
        <v>12</v>
      </c>
      <c r="M54" s="21" t="s">
        <v>31</v>
      </c>
      <c r="N54" s="21" t="s">
        <v>359</v>
      </c>
      <c r="O54" s="29">
        <v>45673</v>
      </c>
      <c r="P54" s="24">
        <f t="shared" si="1"/>
        <v>46037</v>
      </c>
      <c r="Q54" s="25">
        <v>1</v>
      </c>
      <c r="R54" s="26"/>
      <c r="S54" s="26"/>
      <c r="T54" s="21" t="s">
        <v>42</v>
      </c>
    </row>
    <row r="55" s="1" customFormat="1" ht="31.05" customHeight="1" spans="1:20">
      <c r="A55" s="21">
        <v>51</v>
      </c>
      <c r="B55" s="21" t="s">
        <v>363</v>
      </c>
      <c r="C55" s="21" t="s">
        <v>364</v>
      </c>
      <c r="D55" s="21" t="s">
        <v>365</v>
      </c>
      <c r="E55" s="21" t="s">
        <v>366</v>
      </c>
      <c r="F55" s="21" t="s">
        <v>367</v>
      </c>
      <c r="G55" s="21" t="s">
        <v>368</v>
      </c>
      <c r="H55" s="21" t="s">
        <v>40</v>
      </c>
      <c r="I55" s="21" t="s">
        <v>369</v>
      </c>
      <c r="J55" s="21" t="s">
        <v>350</v>
      </c>
      <c r="K55" s="21" t="s">
        <v>30</v>
      </c>
      <c r="L55" s="21">
        <v>12</v>
      </c>
      <c r="M55" s="21" t="s">
        <v>31</v>
      </c>
      <c r="N55" s="31" t="s">
        <v>370</v>
      </c>
      <c r="O55" s="29">
        <v>45673</v>
      </c>
      <c r="P55" s="24">
        <f t="shared" si="1"/>
        <v>46037</v>
      </c>
      <c r="Q55" s="25">
        <v>1</v>
      </c>
      <c r="R55" s="26"/>
      <c r="S55" s="26"/>
      <c r="T55" s="21" t="s">
        <v>42</v>
      </c>
    </row>
    <row r="56" s="1" customFormat="1" ht="31.05" customHeight="1" spans="1:20">
      <c r="A56" s="21">
        <v>52</v>
      </c>
      <c r="B56" s="21" t="s">
        <v>371</v>
      </c>
      <c r="C56" s="21" t="s">
        <v>364</v>
      </c>
      <c r="D56" s="21" t="s">
        <v>365</v>
      </c>
      <c r="E56" s="21" t="s">
        <v>366</v>
      </c>
      <c r="F56" s="21" t="s">
        <v>367</v>
      </c>
      <c r="G56" s="21" t="s">
        <v>368</v>
      </c>
      <c r="H56" s="21" t="s">
        <v>40</v>
      </c>
      <c r="I56" s="21" t="s">
        <v>369</v>
      </c>
      <c r="J56" s="21" t="s">
        <v>29</v>
      </c>
      <c r="K56" s="21" t="s">
        <v>30</v>
      </c>
      <c r="L56" s="21">
        <v>12</v>
      </c>
      <c r="M56" s="21" t="s">
        <v>31</v>
      </c>
      <c r="N56" s="31" t="s">
        <v>370</v>
      </c>
      <c r="O56" s="29">
        <v>45673</v>
      </c>
      <c r="P56" s="24">
        <f t="shared" si="1"/>
        <v>46037</v>
      </c>
      <c r="Q56" s="25">
        <v>1</v>
      </c>
      <c r="R56" s="26"/>
      <c r="S56" s="26"/>
      <c r="T56" s="21" t="s">
        <v>42</v>
      </c>
    </row>
    <row r="57" ht="31.05" customHeight="1" spans="1:20">
      <c r="A57" s="21">
        <v>53</v>
      </c>
      <c r="B57" s="21" t="s">
        <v>372</v>
      </c>
      <c r="C57" s="21" t="s">
        <v>373</v>
      </c>
      <c r="D57" s="21" t="s">
        <v>374</v>
      </c>
      <c r="E57" s="21" t="s">
        <v>375</v>
      </c>
      <c r="F57" s="21" t="s">
        <v>376</v>
      </c>
      <c r="G57" s="21" t="s">
        <v>377</v>
      </c>
      <c r="H57" s="21">
        <v>191043</v>
      </c>
      <c r="I57" s="21" t="s">
        <v>378</v>
      </c>
      <c r="J57" s="21" t="s">
        <v>98</v>
      </c>
      <c r="K57" s="21" t="s">
        <v>99</v>
      </c>
      <c r="L57" s="21">
        <v>12</v>
      </c>
      <c r="M57" s="21" t="s">
        <v>31</v>
      </c>
      <c r="N57" s="21" t="s">
        <v>379</v>
      </c>
      <c r="O57" s="29">
        <v>45670</v>
      </c>
      <c r="P57" s="24">
        <f t="shared" si="1"/>
        <v>46034</v>
      </c>
      <c r="Q57" s="25">
        <v>1</v>
      </c>
      <c r="R57" s="26"/>
      <c r="S57" s="26"/>
      <c r="T57" s="21" t="s">
        <v>33</v>
      </c>
    </row>
    <row r="58" ht="31.05" customHeight="1" spans="1:20">
      <c r="A58" s="21">
        <v>54</v>
      </c>
      <c r="B58" s="21" t="s">
        <v>380</v>
      </c>
      <c r="C58" s="21" t="s">
        <v>191</v>
      </c>
      <c r="D58" s="21" t="s">
        <v>381</v>
      </c>
      <c r="E58" s="21" t="s">
        <v>382</v>
      </c>
      <c r="F58" s="21" t="s">
        <v>383</v>
      </c>
      <c r="G58" s="21" t="s">
        <v>384</v>
      </c>
      <c r="H58" s="21">
        <v>190959</v>
      </c>
      <c r="I58" s="21" t="s">
        <v>385</v>
      </c>
      <c r="J58" s="21" t="s">
        <v>71</v>
      </c>
      <c r="K58" s="21" t="s">
        <v>85</v>
      </c>
      <c r="L58" s="21">
        <v>12</v>
      </c>
      <c r="M58" s="21" t="s">
        <v>31</v>
      </c>
      <c r="N58" s="31" t="s">
        <v>197</v>
      </c>
      <c r="O58" s="29">
        <v>45670</v>
      </c>
      <c r="P58" s="24">
        <f t="shared" si="1"/>
        <v>46034</v>
      </c>
      <c r="Q58" s="25">
        <v>1</v>
      </c>
      <c r="R58" s="26"/>
      <c r="S58" s="26"/>
      <c r="T58" s="21" t="s">
        <v>33</v>
      </c>
    </row>
    <row r="59" s="1" customFormat="1" ht="31.05" customHeight="1" spans="1:20">
      <c r="A59" s="21">
        <v>55</v>
      </c>
      <c r="B59" s="21" t="s">
        <v>386</v>
      </c>
      <c r="C59" s="21" t="s">
        <v>326</v>
      </c>
      <c r="D59" s="21" t="s">
        <v>124</v>
      </c>
      <c r="E59" s="21" t="s">
        <v>387</v>
      </c>
      <c r="F59" s="21" t="s">
        <v>329</v>
      </c>
      <c r="G59" s="21" t="s">
        <v>388</v>
      </c>
      <c r="H59" s="21" t="s">
        <v>40</v>
      </c>
      <c r="I59" s="21" t="s">
        <v>389</v>
      </c>
      <c r="J59" s="21" t="s">
        <v>84</v>
      </c>
      <c r="K59" s="21" t="s">
        <v>85</v>
      </c>
      <c r="L59" s="21">
        <v>12</v>
      </c>
      <c r="M59" s="21" t="s">
        <v>31</v>
      </c>
      <c r="N59" s="31" t="s">
        <v>121</v>
      </c>
      <c r="O59" s="29">
        <v>45673</v>
      </c>
      <c r="P59" s="24">
        <f t="shared" si="1"/>
        <v>46037</v>
      </c>
      <c r="Q59" s="25">
        <v>1</v>
      </c>
      <c r="R59" s="26"/>
      <c r="S59" s="26"/>
      <c r="T59" s="21" t="s">
        <v>42</v>
      </c>
    </row>
    <row r="60" s="2" customFormat="1" ht="31.05" customHeight="1" spans="1:20">
      <c r="A60" s="21">
        <v>56</v>
      </c>
      <c r="B60" s="21" t="s">
        <v>390</v>
      </c>
      <c r="C60" s="21" t="s">
        <v>326</v>
      </c>
      <c r="D60" s="21" t="s">
        <v>124</v>
      </c>
      <c r="E60" s="21" t="s">
        <v>387</v>
      </c>
      <c r="F60" s="21" t="s">
        <v>329</v>
      </c>
      <c r="G60" s="21" t="s">
        <v>388</v>
      </c>
      <c r="H60" s="21" t="s">
        <v>40</v>
      </c>
      <c r="I60" s="21" t="s">
        <v>389</v>
      </c>
      <c r="J60" s="21" t="s">
        <v>84</v>
      </c>
      <c r="K60" s="21" t="s">
        <v>85</v>
      </c>
      <c r="L60" s="21">
        <v>12</v>
      </c>
      <c r="M60" s="21" t="s">
        <v>31</v>
      </c>
      <c r="N60" s="31" t="s">
        <v>121</v>
      </c>
      <c r="O60" s="29">
        <v>45673</v>
      </c>
      <c r="P60" s="24">
        <f t="shared" si="1"/>
        <v>46037</v>
      </c>
      <c r="Q60" s="25">
        <v>1</v>
      </c>
      <c r="R60" s="26"/>
      <c r="S60" s="26"/>
      <c r="T60" s="21" t="s">
        <v>42</v>
      </c>
    </row>
    <row r="61" s="2" customFormat="1" ht="57" spans="1:20">
      <c r="A61" s="21">
        <v>57</v>
      </c>
      <c r="B61" s="21" t="s">
        <v>391</v>
      </c>
      <c r="C61" s="21" t="s">
        <v>392</v>
      </c>
      <c r="D61" s="21" t="s">
        <v>40</v>
      </c>
      <c r="E61" s="22" t="s">
        <v>45</v>
      </c>
      <c r="F61" s="21" t="s">
        <v>393</v>
      </c>
      <c r="G61" s="21" t="s">
        <v>394</v>
      </c>
      <c r="H61" s="21"/>
      <c r="I61" s="21" t="s">
        <v>395</v>
      </c>
      <c r="J61" s="21" t="s">
        <v>29</v>
      </c>
      <c r="K61" s="21" t="s">
        <v>30</v>
      </c>
      <c r="L61" s="21">
        <v>12</v>
      </c>
      <c r="M61" s="21" t="s">
        <v>31</v>
      </c>
      <c r="N61" s="21" t="s">
        <v>396</v>
      </c>
      <c r="O61" s="29">
        <v>45670</v>
      </c>
      <c r="P61" s="24">
        <f t="shared" si="1"/>
        <v>46034</v>
      </c>
      <c r="Q61" s="25">
        <v>1</v>
      </c>
      <c r="R61" s="26"/>
      <c r="S61" s="26"/>
      <c r="T61" s="21" t="s">
        <v>33</v>
      </c>
    </row>
    <row r="62" ht="31.05" customHeight="1" spans="1:20">
      <c r="A62" s="21">
        <v>58</v>
      </c>
      <c r="B62" s="21" t="s">
        <v>397</v>
      </c>
      <c r="C62" s="21" t="s">
        <v>398</v>
      </c>
      <c r="D62" s="21" t="s">
        <v>399</v>
      </c>
      <c r="E62" s="21" t="s">
        <v>40</v>
      </c>
      <c r="F62" s="21"/>
      <c r="G62" s="21" t="s">
        <v>400</v>
      </c>
      <c r="H62" s="21" t="s">
        <v>40</v>
      </c>
      <c r="I62" s="21" t="s">
        <v>401</v>
      </c>
      <c r="J62" s="21" t="s">
        <v>120</v>
      </c>
      <c r="K62" s="21" t="s">
        <v>85</v>
      </c>
      <c r="L62" s="21">
        <v>12</v>
      </c>
      <c r="M62" s="21" t="s">
        <v>31</v>
      </c>
      <c r="N62" s="31" t="s">
        <v>227</v>
      </c>
      <c r="O62" s="29">
        <v>45670</v>
      </c>
      <c r="P62" s="24">
        <f t="shared" si="1"/>
        <v>46034</v>
      </c>
      <c r="Q62" s="25">
        <v>1</v>
      </c>
      <c r="R62" s="26"/>
      <c r="S62" s="26"/>
      <c r="T62" s="21" t="s">
        <v>33</v>
      </c>
    </row>
    <row r="63" s="1" customFormat="1" ht="31.05" customHeight="1" spans="1:20">
      <c r="A63" s="21">
        <v>59</v>
      </c>
      <c r="B63" s="21" t="s">
        <v>402</v>
      </c>
      <c r="C63" s="21" t="s">
        <v>191</v>
      </c>
      <c r="D63" s="21" t="s">
        <v>381</v>
      </c>
      <c r="E63" s="21" t="s">
        <v>382</v>
      </c>
      <c r="F63" s="21" t="s">
        <v>383</v>
      </c>
      <c r="G63" s="21" t="s">
        <v>384</v>
      </c>
      <c r="H63" s="21">
        <v>201027</v>
      </c>
      <c r="I63" s="21" t="s">
        <v>385</v>
      </c>
      <c r="J63" s="21" t="s">
        <v>71</v>
      </c>
      <c r="K63" s="21" t="s">
        <v>85</v>
      </c>
      <c r="L63" s="21">
        <v>12</v>
      </c>
      <c r="M63" s="21" t="s">
        <v>31</v>
      </c>
      <c r="N63" s="31" t="s">
        <v>197</v>
      </c>
      <c r="O63" s="29">
        <v>45670</v>
      </c>
      <c r="P63" s="24">
        <f t="shared" si="1"/>
        <v>46034</v>
      </c>
      <c r="Q63" s="25">
        <v>1</v>
      </c>
      <c r="R63" s="26"/>
      <c r="S63" s="26"/>
      <c r="T63" s="21" t="s">
        <v>33</v>
      </c>
    </row>
    <row r="64" s="1" customFormat="1" ht="31.05" customHeight="1" spans="1:20">
      <c r="A64" s="21">
        <v>60</v>
      </c>
      <c r="B64" s="21" t="s">
        <v>403</v>
      </c>
      <c r="C64" s="21" t="s">
        <v>404</v>
      </c>
      <c r="D64" s="21" t="s">
        <v>405</v>
      </c>
      <c r="E64" s="21" t="s">
        <v>406</v>
      </c>
      <c r="F64" s="21"/>
      <c r="G64" s="21" t="s">
        <v>407</v>
      </c>
      <c r="H64" s="21" t="s">
        <v>408</v>
      </c>
      <c r="I64" s="21" t="s">
        <v>409</v>
      </c>
      <c r="J64" s="21" t="s">
        <v>84</v>
      </c>
      <c r="K64" s="21" t="s">
        <v>85</v>
      </c>
      <c r="L64" s="21">
        <v>12</v>
      </c>
      <c r="M64" s="21" t="s">
        <v>31</v>
      </c>
      <c r="N64" s="21" t="s">
        <v>410</v>
      </c>
      <c r="O64" s="29">
        <v>45670</v>
      </c>
      <c r="P64" s="24">
        <f t="shared" si="1"/>
        <v>46034</v>
      </c>
      <c r="Q64" s="25">
        <v>1</v>
      </c>
      <c r="R64" s="26"/>
      <c r="S64" s="26"/>
      <c r="T64" s="21" t="s">
        <v>33</v>
      </c>
    </row>
    <row r="65" s="3" customFormat="1" ht="28.5" spans="1:20">
      <c r="A65" s="21">
        <v>61</v>
      </c>
      <c r="B65" s="21" t="s">
        <v>411</v>
      </c>
      <c r="C65" s="21" t="s">
        <v>412</v>
      </c>
      <c r="D65" s="21" t="s">
        <v>413</v>
      </c>
      <c r="E65" s="21" t="s">
        <v>414</v>
      </c>
      <c r="F65" s="21" t="s">
        <v>415</v>
      </c>
      <c r="G65" s="21" t="s">
        <v>416</v>
      </c>
      <c r="H65" s="21">
        <v>20210108</v>
      </c>
      <c r="I65" s="21" t="s">
        <v>378</v>
      </c>
      <c r="J65" s="21" t="s">
        <v>316</v>
      </c>
      <c r="K65" s="21" t="s">
        <v>30</v>
      </c>
      <c r="L65" s="21">
        <v>12</v>
      </c>
      <c r="M65" s="21" t="s">
        <v>31</v>
      </c>
      <c r="N65" s="41" t="s">
        <v>417</v>
      </c>
      <c r="O65" s="29">
        <v>45670</v>
      </c>
      <c r="P65" s="24">
        <f t="shared" si="1"/>
        <v>46034</v>
      </c>
      <c r="Q65" s="25">
        <v>1</v>
      </c>
      <c r="R65" s="26"/>
      <c r="S65" s="26"/>
      <c r="T65" s="21" t="s">
        <v>33</v>
      </c>
    </row>
    <row r="66" ht="31.05" customHeight="1" spans="1:20">
      <c r="A66" s="21">
        <v>62</v>
      </c>
      <c r="B66" s="21" t="s">
        <v>418</v>
      </c>
      <c r="C66" s="21" t="s">
        <v>419</v>
      </c>
      <c r="D66" s="21" t="s">
        <v>420</v>
      </c>
      <c r="E66" s="21" t="s">
        <v>421</v>
      </c>
      <c r="F66" s="21"/>
      <c r="G66" s="21" t="s">
        <v>422</v>
      </c>
      <c r="H66" s="21">
        <v>21015</v>
      </c>
      <c r="I66" s="21" t="s">
        <v>423</v>
      </c>
      <c r="J66" s="21" t="s">
        <v>424</v>
      </c>
      <c r="K66" s="21" t="s">
        <v>85</v>
      </c>
      <c r="L66" s="21">
        <v>12</v>
      </c>
      <c r="M66" s="21" t="s">
        <v>31</v>
      </c>
      <c r="N66" s="21" t="s">
        <v>425</v>
      </c>
      <c r="O66" s="29">
        <v>45670</v>
      </c>
      <c r="P66" s="24">
        <f t="shared" si="1"/>
        <v>46034</v>
      </c>
      <c r="Q66" s="25">
        <v>1</v>
      </c>
      <c r="R66" s="26"/>
      <c r="S66" s="26"/>
      <c r="T66" s="21" t="s">
        <v>33</v>
      </c>
    </row>
    <row r="67" ht="31.05" customHeight="1" spans="1:20">
      <c r="A67" s="21">
        <v>63</v>
      </c>
      <c r="B67" s="21" t="s">
        <v>426</v>
      </c>
      <c r="C67" s="21" t="s">
        <v>427</v>
      </c>
      <c r="D67" s="21" t="s">
        <v>428</v>
      </c>
      <c r="E67" s="21"/>
      <c r="F67" s="21"/>
      <c r="G67" s="21" t="s">
        <v>429</v>
      </c>
      <c r="H67" s="21"/>
      <c r="I67" s="21" t="s">
        <v>430</v>
      </c>
      <c r="J67" s="21" t="s">
        <v>120</v>
      </c>
      <c r="K67" s="21" t="s">
        <v>85</v>
      </c>
      <c r="L67" s="21">
        <v>12</v>
      </c>
      <c r="M67" s="21" t="s">
        <v>31</v>
      </c>
      <c r="N67" s="21" t="s">
        <v>41</v>
      </c>
      <c r="O67" s="29">
        <v>45673</v>
      </c>
      <c r="P67" s="24">
        <f t="shared" si="1"/>
        <v>46037</v>
      </c>
      <c r="Q67" s="25">
        <v>1</v>
      </c>
      <c r="R67" s="26"/>
      <c r="S67" s="26"/>
      <c r="T67" s="21" t="s">
        <v>42</v>
      </c>
    </row>
    <row r="68" ht="31.05" customHeight="1" spans="1:20">
      <c r="A68" s="21">
        <v>64</v>
      </c>
      <c r="B68" s="21" t="s">
        <v>431</v>
      </c>
      <c r="C68" s="21" t="s">
        <v>432</v>
      </c>
      <c r="D68" s="21" t="s">
        <v>433</v>
      </c>
      <c r="E68" s="21" t="s">
        <v>433</v>
      </c>
      <c r="F68" s="21" t="s">
        <v>434</v>
      </c>
      <c r="G68" s="21" t="s">
        <v>435</v>
      </c>
      <c r="H68" s="21">
        <v>20033065</v>
      </c>
      <c r="I68" s="21" t="s">
        <v>436</v>
      </c>
      <c r="J68" s="21" t="s">
        <v>29</v>
      </c>
      <c r="K68" s="21" t="s">
        <v>30</v>
      </c>
      <c r="L68" s="21">
        <v>12</v>
      </c>
      <c r="M68" s="21" t="s">
        <v>31</v>
      </c>
      <c r="N68" s="31" t="s">
        <v>370</v>
      </c>
      <c r="O68" s="29">
        <v>45673</v>
      </c>
      <c r="P68" s="24">
        <f t="shared" si="1"/>
        <v>46037</v>
      </c>
      <c r="Q68" s="25">
        <v>1</v>
      </c>
      <c r="R68" s="26"/>
      <c r="S68" s="26"/>
      <c r="T68" s="21" t="s">
        <v>42</v>
      </c>
    </row>
    <row r="69" ht="31.05" customHeight="1" spans="1:20">
      <c r="A69" s="21">
        <v>65</v>
      </c>
      <c r="B69" s="21" t="s">
        <v>437</v>
      </c>
      <c r="C69" s="21" t="s">
        <v>432</v>
      </c>
      <c r="D69" s="21" t="s">
        <v>433</v>
      </c>
      <c r="E69" s="21" t="s">
        <v>433</v>
      </c>
      <c r="F69" s="21" t="s">
        <v>434</v>
      </c>
      <c r="G69" s="21" t="s">
        <v>435</v>
      </c>
      <c r="H69" s="21">
        <v>20033883</v>
      </c>
      <c r="I69" s="21" t="s">
        <v>436</v>
      </c>
      <c r="J69" s="21" t="s">
        <v>84</v>
      </c>
      <c r="K69" s="21" t="s">
        <v>85</v>
      </c>
      <c r="L69" s="21">
        <v>12</v>
      </c>
      <c r="M69" s="21" t="s">
        <v>31</v>
      </c>
      <c r="N69" s="31" t="s">
        <v>370</v>
      </c>
      <c r="O69" s="29">
        <v>45673</v>
      </c>
      <c r="P69" s="24">
        <f t="shared" si="1"/>
        <v>46037</v>
      </c>
      <c r="Q69" s="25">
        <v>1</v>
      </c>
      <c r="R69" s="26"/>
      <c r="S69" s="26"/>
      <c r="T69" s="21" t="s">
        <v>42</v>
      </c>
    </row>
    <row r="70" ht="31.05" customHeight="1" spans="1:20">
      <c r="A70" s="21">
        <v>66</v>
      </c>
      <c r="B70" s="21" t="s">
        <v>438</v>
      </c>
      <c r="C70" s="21" t="s">
        <v>432</v>
      </c>
      <c r="D70" s="21" t="s">
        <v>433</v>
      </c>
      <c r="E70" s="21" t="s">
        <v>433</v>
      </c>
      <c r="F70" s="21" t="s">
        <v>434</v>
      </c>
      <c r="G70" s="21" t="s">
        <v>435</v>
      </c>
      <c r="H70" s="21">
        <v>20033386</v>
      </c>
      <c r="I70" s="21" t="s">
        <v>436</v>
      </c>
      <c r="J70" s="21" t="s">
        <v>424</v>
      </c>
      <c r="K70" s="21" t="s">
        <v>85</v>
      </c>
      <c r="L70" s="21">
        <v>12</v>
      </c>
      <c r="M70" s="21" t="s">
        <v>31</v>
      </c>
      <c r="N70" s="31" t="s">
        <v>370</v>
      </c>
      <c r="O70" s="29">
        <v>45673</v>
      </c>
      <c r="P70" s="24">
        <f t="shared" si="1"/>
        <v>46037</v>
      </c>
      <c r="Q70" s="25">
        <v>1</v>
      </c>
      <c r="R70" s="26"/>
      <c r="S70" s="26"/>
      <c r="T70" s="21" t="s">
        <v>42</v>
      </c>
    </row>
    <row r="71" s="4" customFormat="1" ht="31.05" customHeight="1" spans="1:20">
      <c r="A71" s="21">
        <v>67</v>
      </c>
      <c r="B71" s="21" t="s">
        <v>439</v>
      </c>
      <c r="C71" s="21" t="s">
        <v>432</v>
      </c>
      <c r="D71" s="21" t="s">
        <v>433</v>
      </c>
      <c r="E71" s="21" t="s">
        <v>433</v>
      </c>
      <c r="F71" s="21" t="s">
        <v>434</v>
      </c>
      <c r="G71" s="21" t="s">
        <v>435</v>
      </c>
      <c r="H71" s="21">
        <v>20033870</v>
      </c>
      <c r="I71" s="21" t="s">
        <v>436</v>
      </c>
      <c r="J71" s="21" t="s">
        <v>29</v>
      </c>
      <c r="K71" s="21" t="s">
        <v>30</v>
      </c>
      <c r="L71" s="21">
        <v>12</v>
      </c>
      <c r="M71" s="21" t="s">
        <v>31</v>
      </c>
      <c r="N71" s="31" t="s">
        <v>370</v>
      </c>
      <c r="O71" s="29">
        <v>45673</v>
      </c>
      <c r="P71" s="24">
        <f t="shared" si="1"/>
        <v>46037</v>
      </c>
      <c r="Q71" s="25">
        <v>1</v>
      </c>
      <c r="R71" s="26"/>
      <c r="S71" s="26"/>
      <c r="T71" s="21" t="s">
        <v>42</v>
      </c>
    </row>
    <row r="72" s="4" customFormat="1" ht="31.05" customHeight="1" spans="1:20">
      <c r="A72" s="21">
        <v>68</v>
      </c>
      <c r="B72" s="21" t="s">
        <v>440</v>
      </c>
      <c r="C72" s="21" t="s">
        <v>432</v>
      </c>
      <c r="D72" s="21" t="s">
        <v>433</v>
      </c>
      <c r="E72" s="21" t="s">
        <v>433</v>
      </c>
      <c r="F72" s="21" t="s">
        <v>434</v>
      </c>
      <c r="G72" s="21" t="s">
        <v>435</v>
      </c>
      <c r="H72" s="21">
        <v>20034067</v>
      </c>
      <c r="I72" s="21" t="s">
        <v>436</v>
      </c>
      <c r="J72" s="21" t="s">
        <v>441</v>
      </c>
      <c r="K72" s="21" t="s">
        <v>85</v>
      </c>
      <c r="L72" s="21">
        <v>12</v>
      </c>
      <c r="M72" s="21" t="s">
        <v>31</v>
      </c>
      <c r="N72" s="31" t="s">
        <v>370</v>
      </c>
      <c r="O72" s="29">
        <v>45673</v>
      </c>
      <c r="P72" s="24">
        <f t="shared" si="1"/>
        <v>46037</v>
      </c>
      <c r="Q72" s="25">
        <v>1</v>
      </c>
      <c r="R72" s="26"/>
      <c r="S72" s="26"/>
      <c r="T72" s="21" t="s">
        <v>42</v>
      </c>
    </row>
    <row r="73" s="4" customFormat="1" ht="31.05" customHeight="1" spans="1:20">
      <c r="A73" s="21">
        <v>69</v>
      </c>
      <c r="B73" s="21" t="s">
        <v>442</v>
      </c>
      <c r="C73" s="21" t="s">
        <v>432</v>
      </c>
      <c r="D73" s="21" t="s">
        <v>433</v>
      </c>
      <c r="E73" s="21" t="s">
        <v>433</v>
      </c>
      <c r="F73" s="21" t="s">
        <v>434</v>
      </c>
      <c r="G73" s="21" t="s">
        <v>435</v>
      </c>
      <c r="H73" s="21">
        <v>20033747</v>
      </c>
      <c r="I73" s="21" t="s">
        <v>436</v>
      </c>
      <c r="J73" s="21" t="s">
        <v>98</v>
      </c>
      <c r="K73" s="21" t="s">
        <v>99</v>
      </c>
      <c r="L73" s="21">
        <v>12</v>
      </c>
      <c r="M73" s="21" t="s">
        <v>31</v>
      </c>
      <c r="N73" s="31" t="s">
        <v>370</v>
      </c>
      <c r="O73" s="29">
        <v>45673</v>
      </c>
      <c r="P73" s="24">
        <f t="shared" si="1"/>
        <v>46037</v>
      </c>
      <c r="Q73" s="25">
        <v>1</v>
      </c>
      <c r="R73" s="26"/>
      <c r="S73" s="26"/>
      <c r="T73" s="21" t="s">
        <v>42</v>
      </c>
    </row>
    <row r="74" s="4" customFormat="1" ht="31.05" customHeight="1" spans="1:20">
      <c r="A74" s="21">
        <v>70</v>
      </c>
      <c r="B74" s="21" t="s">
        <v>443</v>
      </c>
      <c r="C74" s="21" t="s">
        <v>432</v>
      </c>
      <c r="D74" s="21" t="s">
        <v>433</v>
      </c>
      <c r="E74" s="21" t="s">
        <v>433</v>
      </c>
      <c r="F74" s="21" t="s">
        <v>434</v>
      </c>
      <c r="G74" s="21" t="s">
        <v>435</v>
      </c>
      <c r="H74" s="21">
        <v>20033299</v>
      </c>
      <c r="I74" s="21" t="s">
        <v>436</v>
      </c>
      <c r="J74" s="21" t="s">
        <v>120</v>
      </c>
      <c r="K74" s="21" t="s">
        <v>85</v>
      </c>
      <c r="L74" s="21">
        <v>12</v>
      </c>
      <c r="M74" s="21" t="s">
        <v>31</v>
      </c>
      <c r="N74" s="31" t="s">
        <v>370</v>
      </c>
      <c r="O74" s="29">
        <v>45673</v>
      </c>
      <c r="P74" s="24">
        <f t="shared" si="1"/>
        <v>46037</v>
      </c>
      <c r="Q74" s="25">
        <v>1</v>
      </c>
      <c r="R74" s="26"/>
      <c r="S74" s="26"/>
      <c r="T74" s="21" t="s">
        <v>42</v>
      </c>
    </row>
    <row r="75" s="4" customFormat="1" ht="31.05" customHeight="1" spans="1:20">
      <c r="A75" s="21">
        <v>71</v>
      </c>
      <c r="B75" s="21" t="s">
        <v>444</v>
      </c>
      <c r="C75" s="21" t="s">
        <v>432</v>
      </c>
      <c r="D75" s="21" t="s">
        <v>433</v>
      </c>
      <c r="E75" s="21" t="s">
        <v>433</v>
      </c>
      <c r="F75" s="21" t="s">
        <v>434</v>
      </c>
      <c r="G75" s="21" t="s">
        <v>435</v>
      </c>
      <c r="H75" s="21">
        <v>20032932</v>
      </c>
      <c r="I75" s="21" t="s">
        <v>436</v>
      </c>
      <c r="J75" s="21" t="s">
        <v>29</v>
      </c>
      <c r="K75" s="21" t="s">
        <v>30</v>
      </c>
      <c r="L75" s="21">
        <v>12</v>
      </c>
      <c r="M75" s="21" t="s">
        <v>31</v>
      </c>
      <c r="N75" s="31" t="s">
        <v>370</v>
      </c>
      <c r="O75" s="29">
        <v>45673</v>
      </c>
      <c r="P75" s="24">
        <f t="shared" si="1"/>
        <v>46037</v>
      </c>
      <c r="Q75" s="25">
        <v>1</v>
      </c>
      <c r="R75" s="26"/>
      <c r="S75" s="26"/>
      <c r="T75" s="21" t="s">
        <v>42</v>
      </c>
    </row>
    <row r="76" s="4" customFormat="1" ht="31.05" customHeight="1" spans="1:20">
      <c r="A76" s="21">
        <v>72</v>
      </c>
      <c r="B76" s="21" t="s">
        <v>445</v>
      </c>
      <c r="C76" s="21" t="s">
        <v>432</v>
      </c>
      <c r="D76" s="21" t="s">
        <v>433</v>
      </c>
      <c r="E76" s="21" t="s">
        <v>433</v>
      </c>
      <c r="F76" s="21" t="s">
        <v>434</v>
      </c>
      <c r="G76" s="21" t="s">
        <v>435</v>
      </c>
      <c r="H76" s="21">
        <v>20033946</v>
      </c>
      <c r="I76" s="21" t="s">
        <v>436</v>
      </c>
      <c r="J76" s="21" t="s">
        <v>324</v>
      </c>
      <c r="K76" s="21" t="s">
        <v>30</v>
      </c>
      <c r="L76" s="21">
        <v>12</v>
      </c>
      <c r="M76" s="21" t="s">
        <v>31</v>
      </c>
      <c r="N76" s="31" t="s">
        <v>370</v>
      </c>
      <c r="O76" s="29">
        <v>45673</v>
      </c>
      <c r="P76" s="24">
        <f t="shared" si="1"/>
        <v>46037</v>
      </c>
      <c r="Q76" s="25">
        <v>1</v>
      </c>
      <c r="R76" s="26"/>
      <c r="S76" s="26"/>
      <c r="T76" s="21" t="s">
        <v>42</v>
      </c>
    </row>
    <row r="77" s="4" customFormat="1" ht="31.05" customHeight="1" spans="1:20">
      <c r="A77" s="21">
        <v>73</v>
      </c>
      <c r="B77" s="21" t="s">
        <v>446</v>
      </c>
      <c r="C77" s="21" t="s">
        <v>432</v>
      </c>
      <c r="D77" s="21" t="s">
        <v>433</v>
      </c>
      <c r="E77" s="21" t="s">
        <v>433</v>
      </c>
      <c r="F77" s="21" t="s">
        <v>434</v>
      </c>
      <c r="G77" s="21" t="s">
        <v>435</v>
      </c>
      <c r="H77" s="21">
        <v>20032987</v>
      </c>
      <c r="I77" s="21" t="s">
        <v>436</v>
      </c>
      <c r="J77" s="21" t="s">
        <v>447</v>
      </c>
      <c r="K77" s="21" t="s">
        <v>220</v>
      </c>
      <c r="L77" s="21">
        <v>12</v>
      </c>
      <c r="M77" s="21" t="s">
        <v>31</v>
      </c>
      <c r="N77" s="31" t="s">
        <v>370</v>
      </c>
      <c r="O77" s="29">
        <v>45673</v>
      </c>
      <c r="P77" s="24">
        <f t="shared" si="1"/>
        <v>46037</v>
      </c>
      <c r="Q77" s="25">
        <v>1</v>
      </c>
      <c r="R77" s="26"/>
      <c r="S77" s="26"/>
      <c r="T77" s="21" t="s">
        <v>42</v>
      </c>
    </row>
    <row r="78" s="4" customFormat="1" ht="31.05" customHeight="1" spans="1:20">
      <c r="A78" s="21">
        <v>74</v>
      </c>
      <c r="B78" s="21" t="s">
        <v>448</v>
      </c>
      <c r="C78" s="21" t="s">
        <v>432</v>
      </c>
      <c r="D78" s="21" t="s">
        <v>433</v>
      </c>
      <c r="E78" s="21" t="s">
        <v>433</v>
      </c>
      <c r="F78" s="21" t="s">
        <v>434</v>
      </c>
      <c r="G78" s="21" t="s">
        <v>435</v>
      </c>
      <c r="H78" s="21">
        <v>20032952</v>
      </c>
      <c r="I78" s="21" t="s">
        <v>436</v>
      </c>
      <c r="J78" s="21" t="s">
        <v>447</v>
      </c>
      <c r="K78" s="21" t="s">
        <v>220</v>
      </c>
      <c r="L78" s="21">
        <v>12</v>
      </c>
      <c r="M78" s="21" t="s">
        <v>31</v>
      </c>
      <c r="N78" s="31" t="s">
        <v>370</v>
      </c>
      <c r="O78" s="29">
        <v>45673</v>
      </c>
      <c r="P78" s="24">
        <f t="shared" si="1"/>
        <v>46037</v>
      </c>
      <c r="Q78" s="25">
        <v>1</v>
      </c>
      <c r="R78" s="26"/>
      <c r="S78" s="26"/>
      <c r="T78" s="21" t="s">
        <v>42</v>
      </c>
    </row>
    <row r="79" s="4" customFormat="1" ht="31.05" customHeight="1" spans="1:20">
      <c r="A79" s="21">
        <v>75</v>
      </c>
      <c r="B79" s="21" t="s">
        <v>449</v>
      </c>
      <c r="C79" s="21" t="s">
        <v>432</v>
      </c>
      <c r="D79" s="21" t="s">
        <v>433</v>
      </c>
      <c r="E79" s="21" t="s">
        <v>433</v>
      </c>
      <c r="F79" s="21" t="s">
        <v>434</v>
      </c>
      <c r="G79" s="21" t="s">
        <v>435</v>
      </c>
      <c r="H79" s="21">
        <v>20033697</v>
      </c>
      <c r="I79" s="21" t="s">
        <v>436</v>
      </c>
      <c r="J79" s="21" t="s">
        <v>447</v>
      </c>
      <c r="K79" s="21" t="s">
        <v>220</v>
      </c>
      <c r="L79" s="21">
        <v>12</v>
      </c>
      <c r="M79" s="21" t="s">
        <v>31</v>
      </c>
      <c r="N79" s="31" t="s">
        <v>370</v>
      </c>
      <c r="O79" s="29">
        <v>45673</v>
      </c>
      <c r="P79" s="24">
        <f t="shared" si="1"/>
        <v>46037</v>
      </c>
      <c r="Q79" s="25">
        <v>1</v>
      </c>
      <c r="R79" s="26"/>
      <c r="S79" s="26"/>
      <c r="T79" s="21" t="s">
        <v>42</v>
      </c>
    </row>
    <row r="80" s="4" customFormat="1" ht="31.05" customHeight="1" spans="1:20">
      <c r="A80" s="21">
        <v>76</v>
      </c>
      <c r="B80" s="21" t="s">
        <v>450</v>
      </c>
      <c r="C80" s="21" t="s">
        <v>451</v>
      </c>
      <c r="D80" s="21" t="s">
        <v>452</v>
      </c>
      <c r="E80" s="21"/>
      <c r="F80" s="21"/>
      <c r="G80" s="21" t="s">
        <v>453</v>
      </c>
      <c r="H80" s="21">
        <v>21042212</v>
      </c>
      <c r="I80" s="21" t="s">
        <v>454</v>
      </c>
      <c r="J80" s="21" t="s">
        <v>98</v>
      </c>
      <c r="K80" s="21" t="s">
        <v>99</v>
      </c>
      <c r="L80" s="21">
        <v>12</v>
      </c>
      <c r="M80" s="21" t="s">
        <v>31</v>
      </c>
      <c r="N80" s="21" t="s">
        <v>455</v>
      </c>
      <c r="O80" s="29">
        <v>45670</v>
      </c>
      <c r="P80" s="24">
        <f t="shared" si="1"/>
        <v>46034</v>
      </c>
      <c r="Q80" s="25">
        <v>1</v>
      </c>
      <c r="R80" s="26"/>
      <c r="S80" s="26"/>
      <c r="T80" s="21" t="s">
        <v>33</v>
      </c>
    </row>
    <row r="81" s="4" customFormat="1" ht="31.05" customHeight="1" spans="1:20">
      <c r="A81" s="21">
        <v>77</v>
      </c>
      <c r="B81" s="21" t="s">
        <v>456</v>
      </c>
      <c r="C81" s="21" t="s">
        <v>457</v>
      </c>
      <c r="D81" s="21" t="s">
        <v>458</v>
      </c>
      <c r="E81" s="21" t="s">
        <v>459</v>
      </c>
      <c r="F81" s="21" t="s">
        <v>434</v>
      </c>
      <c r="G81" s="21" t="s">
        <v>460</v>
      </c>
      <c r="H81" s="21" t="s">
        <v>461</v>
      </c>
      <c r="I81" s="21" t="s">
        <v>462</v>
      </c>
      <c r="J81" s="21" t="s">
        <v>324</v>
      </c>
      <c r="K81" s="22" t="s">
        <v>30</v>
      </c>
      <c r="L81" s="21">
        <v>12</v>
      </c>
      <c r="M81" s="21" t="s">
        <v>31</v>
      </c>
      <c r="N81" s="31" t="s">
        <v>370</v>
      </c>
      <c r="O81" s="29">
        <v>45673</v>
      </c>
      <c r="P81" s="24">
        <f t="shared" si="1"/>
        <v>46037</v>
      </c>
      <c r="Q81" s="25">
        <v>1</v>
      </c>
      <c r="R81" s="26"/>
      <c r="S81" s="26"/>
      <c r="T81" s="21" t="s">
        <v>42</v>
      </c>
    </row>
    <row r="82" s="4" customFormat="1" ht="31.05" customHeight="1" spans="1:20">
      <c r="A82" s="21">
        <v>78</v>
      </c>
      <c r="B82" s="21" t="s">
        <v>463</v>
      </c>
      <c r="C82" s="33" t="s">
        <v>464</v>
      </c>
      <c r="D82" s="21" t="s">
        <v>465</v>
      </c>
      <c r="E82" s="21"/>
      <c r="F82" s="21"/>
      <c r="G82" s="21" t="s">
        <v>466</v>
      </c>
      <c r="H82" s="21"/>
      <c r="I82" s="21" t="s">
        <v>40</v>
      </c>
      <c r="J82" s="21" t="s">
        <v>84</v>
      </c>
      <c r="K82" s="21" t="s">
        <v>85</v>
      </c>
      <c r="L82" s="21">
        <v>12</v>
      </c>
      <c r="M82" s="21" t="s">
        <v>31</v>
      </c>
      <c r="N82" s="31" t="s">
        <v>227</v>
      </c>
      <c r="O82" s="29">
        <v>45670</v>
      </c>
      <c r="P82" s="24">
        <f t="shared" si="1"/>
        <v>46034</v>
      </c>
      <c r="Q82" s="25">
        <v>1</v>
      </c>
      <c r="R82" s="26"/>
      <c r="S82" s="26"/>
      <c r="T82" s="21" t="s">
        <v>33</v>
      </c>
    </row>
    <row r="83" s="4" customFormat="1" ht="31.05" customHeight="1" spans="1:20">
      <c r="A83" s="21">
        <v>79</v>
      </c>
      <c r="B83" s="21" t="s">
        <v>467</v>
      </c>
      <c r="C83" s="33" t="s">
        <v>464</v>
      </c>
      <c r="D83" s="21" t="s">
        <v>465</v>
      </c>
      <c r="E83" s="21"/>
      <c r="F83" s="21"/>
      <c r="G83" s="21" t="s">
        <v>466</v>
      </c>
      <c r="H83" s="21"/>
      <c r="I83" s="21" t="s">
        <v>40</v>
      </c>
      <c r="J83" s="21" t="s">
        <v>84</v>
      </c>
      <c r="K83" s="21" t="s">
        <v>85</v>
      </c>
      <c r="L83" s="21">
        <v>12</v>
      </c>
      <c r="M83" s="21" t="s">
        <v>31</v>
      </c>
      <c r="N83" s="31" t="s">
        <v>227</v>
      </c>
      <c r="O83" s="29">
        <v>45670</v>
      </c>
      <c r="P83" s="24">
        <f t="shared" si="1"/>
        <v>46034</v>
      </c>
      <c r="Q83" s="25">
        <v>1</v>
      </c>
      <c r="R83" s="26"/>
      <c r="S83" s="26"/>
      <c r="T83" s="21" t="s">
        <v>33</v>
      </c>
    </row>
    <row r="84" s="4" customFormat="1" ht="31.05" customHeight="1" spans="1:20">
      <c r="A84" s="21">
        <v>80</v>
      </c>
      <c r="B84" s="21" t="s">
        <v>468</v>
      </c>
      <c r="C84" s="21" t="s">
        <v>464</v>
      </c>
      <c r="D84" s="21" t="s">
        <v>469</v>
      </c>
      <c r="E84" s="21"/>
      <c r="F84" s="21"/>
      <c r="G84" s="21" t="s">
        <v>466</v>
      </c>
      <c r="H84" s="21"/>
      <c r="I84" s="21" t="s">
        <v>470</v>
      </c>
      <c r="J84" s="21" t="s">
        <v>84</v>
      </c>
      <c r="K84" s="21" t="s">
        <v>85</v>
      </c>
      <c r="L84" s="21">
        <v>12</v>
      </c>
      <c r="M84" s="21" t="s">
        <v>31</v>
      </c>
      <c r="N84" s="31" t="s">
        <v>227</v>
      </c>
      <c r="O84" s="29">
        <v>45670</v>
      </c>
      <c r="P84" s="24">
        <f t="shared" si="1"/>
        <v>46034</v>
      </c>
      <c r="Q84" s="25">
        <v>1</v>
      </c>
      <c r="R84" s="26"/>
      <c r="S84" s="26"/>
      <c r="T84" s="21" t="s">
        <v>33</v>
      </c>
    </row>
    <row r="85" s="4" customFormat="1" ht="31.05" customHeight="1" spans="1:20">
      <c r="A85" s="21">
        <v>81</v>
      </c>
      <c r="B85" s="21" t="s">
        <v>471</v>
      </c>
      <c r="C85" s="21" t="s">
        <v>464</v>
      </c>
      <c r="D85" s="21" t="s">
        <v>469</v>
      </c>
      <c r="E85" s="21"/>
      <c r="F85" s="21"/>
      <c r="G85" s="21" t="s">
        <v>466</v>
      </c>
      <c r="H85" s="21"/>
      <c r="I85" s="21" t="s">
        <v>470</v>
      </c>
      <c r="J85" s="21" t="s">
        <v>84</v>
      </c>
      <c r="K85" s="21" t="s">
        <v>85</v>
      </c>
      <c r="L85" s="21">
        <v>12</v>
      </c>
      <c r="M85" s="21" t="s">
        <v>31</v>
      </c>
      <c r="N85" s="31" t="s">
        <v>227</v>
      </c>
      <c r="O85" s="29">
        <v>45670</v>
      </c>
      <c r="P85" s="24">
        <f t="shared" si="1"/>
        <v>46034</v>
      </c>
      <c r="Q85" s="25">
        <v>1</v>
      </c>
      <c r="R85" s="26"/>
      <c r="S85" s="26"/>
      <c r="T85" s="21" t="s">
        <v>33</v>
      </c>
    </row>
    <row r="86" s="4" customFormat="1" ht="31.05" customHeight="1" spans="1:20">
      <c r="A86" s="21">
        <v>82</v>
      </c>
      <c r="B86" s="21" t="s">
        <v>472</v>
      </c>
      <c r="C86" s="21" t="s">
        <v>464</v>
      </c>
      <c r="D86" s="21" t="s">
        <v>469</v>
      </c>
      <c r="E86" s="21"/>
      <c r="F86" s="21"/>
      <c r="G86" s="21" t="s">
        <v>466</v>
      </c>
      <c r="H86" s="21"/>
      <c r="I86" s="21" t="s">
        <v>470</v>
      </c>
      <c r="J86" s="21" t="s">
        <v>84</v>
      </c>
      <c r="K86" s="21" t="s">
        <v>85</v>
      </c>
      <c r="L86" s="21">
        <v>12</v>
      </c>
      <c r="M86" s="21" t="s">
        <v>31</v>
      </c>
      <c r="N86" s="31" t="s">
        <v>227</v>
      </c>
      <c r="O86" s="29">
        <v>45670</v>
      </c>
      <c r="P86" s="24">
        <f t="shared" si="1"/>
        <v>46034</v>
      </c>
      <c r="Q86" s="25">
        <v>1</v>
      </c>
      <c r="R86" s="26"/>
      <c r="S86" s="26"/>
      <c r="T86" s="21" t="s">
        <v>33</v>
      </c>
    </row>
    <row r="87" s="4" customFormat="1" ht="31.05" customHeight="1" spans="1:20">
      <c r="A87" s="21">
        <v>83</v>
      </c>
      <c r="B87" s="21" t="s">
        <v>473</v>
      </c>
      <c r="C87" s="21" t="s">
        <v>474</v>
      </c>
      <c r="D87" s="21" t="s">
        <v>40</v>
      </c>
      <c r="E87" s="21" t="s">
        <v>40</v>
      </c>
      <c r="F87" s="21" t="s">
        <v>40</v>
      </c>
      <c r="G87" s="21" t="s">
        <v>475</v>
      </c>
      <c r="H87" s="22" t="s">
        <v>40</v>
      </c>
      <c r="I87" s="21" t="s">
        <v>40</v>
      </c>
      <c r="J87" s="21" t="s">
        <v>120</v>
      </c>
      <c r="K87" s="21" t="s">
        <v>85</v>
      </c>
      <c r="L87" s="21">
        <v>12</v>
      </c>
      <c r="M87" s="21" t="s">
        <v>31</v>
      </c>
      <c r="N87" s="31" t="s">
        <v>227</v>
      </c>
      <c r="O87" s="29">
        <v>45670</v>
      </c>
      <c r="P87" s="24">
        <f t="shared" si="1"/>
        <v>46034</v>
      </c>
      <c r="Q87" s="25">
        <v>1</v>
      </c>
      <c r="R87" s="26"/>
      <c r="S87" s="26"/>
      <c r="T87" s="21" t="s">
        <v>33</v>
      </c>
    </row>
    <row r="88" s="4" customFormat="1" ht="28.5" spans="1:20">
      <c r="A88" s="21">
        <v>84</v>
      </c>
      <c r="B88" s="21" t="s">
        <v>476</v>
      </c>
      <c r="C88" s="21" t="s">
        <v>477</v>
      </c>
      <c r="D88" s="21" t="s">
        <v>478</v>
      </c>
      <c r="E88" s="42" t="s">
        <v>479</v>
      </c>
      <c r="F88" s="21" t="s">
        <v>434</v>
      </c>
      <c r="G88" s="21" t="s">
        <v>480</v>
      </c>
      <c r="H88" s="21" t="s">
        <v>481</v>
      </c>
      <c r="I88" s="21" t="s">
        <v>378</v>
      </c>
      <c r="J88" s="21" t="s">
        <v>482</v>
      </c>
      <c r="K88" s="21" t="s">
        <v>30</v>
      </c>
      <c r="L88" s="21">
        <v>12</v>
      </c>
      <c r="M88" s="21" t="s">
        <v>31</v>
      </c>
      <c r="N88" s="21" t="s">
        <v>483</v>
      </c>
      <c r="O88" s="29">
        <v>45670</v>
      </c>
      <c r="P88" s="24">
        <f t="shared" si="1"/>
        <v>46034</v>
      </c>
      <c r="Q88" s="25">
        <v>1</v>
      </c>
      <c r="R88" s="26"/>
      <c r="S88" s="26"/>
      <c r="T88" s="21" t="s">
        <v>33</v>
      </c>
    </row>
    <row r="89" s="4" customFormat="1" ht="42.75" spans="1:20">
      <c r="A89" s="21">
        <v>85</v>
      </c>
      <c r="B89" s="21" t="s">
        <v>484</v>
      </c>
      <c r="C89" s="21" t="s">
        <v>485</v>
      </c>
      <c r="D89" s="21" t="s">
        <v>486</v>
      </c>
      <c r="E89" s="21"/>
      <c r="F89" s="21" t="s">
        <v>415</v>
      </c>
      <c r="G89" s="21" t="s">
        <v>487</v>
      </c>
      <c r="H89" s="21" t="s">
        <v>488</v>
      </c>
      <c r="I89" s="21" t="s">
        <v>378</v>
      </c>
      <c r="J89" s="21" t="s">
        <v>324</v>
      </c>
      <c r="K89" s="21" t="s">
        <v>30</v>
      </c>
      <c r="L89" s="21">
        <v>12</v>
      </c>
      <c r="M89" s="21" t="s">
        <v>31</v>
      </c>
      <c r="N89" s="21" t="s">
        <v>489</v>
      </c>
      <c r="O89" s="29">
        <v>45670</v>
      </c>
      <c r="P89" s="24">
        <f t="shared" si="1"/>
        <v>46034</v>
      </c>
      <c r="Q89" s="25">
        <v>1</v>
      </c>
      <c r="R89" s="26"/>
      <c r="S89" s="26"/>
      <c r="T89" s="21" t="s">
        <v>33</v>
      </c>
    </row>
    <row r="90" s="4" customFormat="1" ht="31.05" customHeight="1" spans="1:20">
      <c r="A90" s="21">
        <v>86</v>
      </c>
      <c r="B90" s="21" t="s">
        <v>490</v>
      </c>
      <c r="C90" s="21" t="s">
        <v>491</v>
      </c>
      <c r="D90" s="21" t="s">
        <v>492</v>
      </c>
      <c r="E90" s="21" t="s">
        <v>493</v>
      </c>
      <c r="F90" s="21" t="s">
        <v>434</v>
      </c>
      <c r="G90" s="21" t="s">
        <v>494</v>
      </c>
      <c r="H90" s="21" t="s">
        <v>495</v>
      </c>
      <c r="I90" s="21" t="s">
        <v>496</v>
      </c>
      <c r="J90" s="21" t="s">
        <v>324</v>
      </c>
      <c r="K90" s="21" t="s">
        <v>30</v>
      </c>
      <c r="L90" s="21">
        <v>12</v>
      </c>
      <c r="M90" s="21" t="s">
        <v>31</v>
      </c>
      <c r="N90" s="21" t="s">
        <v>497</v>
      </c>
      <c r="O90" s="29">
        <v>45670</v>
      </c>
      <c r="P90" s="24">
        <f t="shared" si="1"/>
        <v>46034</v>
      </c>
      <c r="Q90" s="25">
        <v>1</v>
      </c>
      <c r="R90" s="26"/>
      <c r="S90" s="26"/>
      <c r="T90" s="21" t="s">
        <v>33</v>
      </c>
    </row>
    <row r="91" s="4" customFormat="1" ht="31.05" customHeight="1" spans="1:20">
      <c r="A91" s="21">
        <v>87</v>
      </c>
      <c r="B91" s="43" t="s">
        <v>498</v>
      </c>
      <c r="C91" s="43" t="s">
        <v>499</v>
      </c>
      <c r="D91" s="43" t="s">
        <v>500</v>
      </c>
      <c r="E91" s="43"/>
      <c r="F91" s="43"/>
      <c r="G91" s="43" t="s">
        <v>501</v>
      </c>
      <c r="H91" s="43" t="s">
        <v>502</v>
      </c>
      <c r="I91" s="43" t="s">
        <v>503</v>
      </c>
      <c r="J91" s="43" t="s">
        <v>324</v>
      </c>
      <c r="K91" s="21" t="s">
        <v>30</v>
      </c>
      <c r="L91" s="43">
        <v>12</v>
      </c>
      <c r="M91" s="43" t="s">
        <v>31</v>
      </c>
      <c r="N91" s="43" t="s">
        <v>504</v>
      </c>
      <c r="O91" s="29">
        <v>45670</v>
      </c>
      <c r="P91" s="44" t="s">
        <v>505</v>
      </c>
      <c r="Q91" s="25">
        <v>1</v>
      </c>
      <c r="R91" s="26"/>
      <c r="S91" s="26"/>
      <c r="T91" s="21" t="s">
        <v>33</v>
      </c>
    </row>
    <row r="92" s="4" customFormat="1" ht="31.05" customHeight="1" spans="1:20">
      <c r="A92" s="21">
        <v>88</v>
      </c>
      <c r="B92" s="43" t="s">
        <v>506</v>
      </c>
      <c r="C92" s="43" t="s">
        <v>507</v>
      </c>
      <c r="D92" s="43" t="s">
        <v>508</v>
      </c>
      <c r="E92" s="43"/>
      <c r="F92" s="43"/>
      <c r="G92" s="43" t="s">
        <v>509</v>
      </c>
      <c r="H92" s="43" t="s">
        <v>510</v>
      </c>
      <c r="I92" s="43" t="s">
        <v>503</v>
      </c>
      <c r="J92" s="43" t="s">
        <v>324</v>
      </c>
      <c r="K92" s="21" t="s">
        <v>30</v>
      </c>
      <c r="L92" s="43">
        <v>12</v>
      </c>
      <c r="M92" s="43" t="s">
        <v>31</v>
      </c>
      <c r="N92" s="43" t="s">
        <v>511</v>
      </c>
      <c r="O92" s="29">
        <v>45670</v>
      </c>
      <c r="P92" s="44" t="s">
        <v>505</v>
      </c>
      <c r="Q92" s="25">
        <v>1</v>
      </c>
      <c r="R92" s="26"/>
      <c r="S92" s="26"/>
      <c r="T92" s="21" t="s">
        <v>33</v>
      </c>
    </row>
    <row r="93" s="4" customFormat="1" ht="31.05" customHeight="1" spans="1:20">
      <c r="A93" s="21">
        <v>89</v>
      </c>
      <c r="B93" s="43" t="s">
        <v>512</v>
      </c>
      <c r="C93" s="43" t="s">
        <v>513</v>
      </c>
      <c r="D93" s="43" t="s">
        <v>514</v>
      </c>
      <c r="E93" s="43"/>
      <c r="F93" s="43"/>
      <c r="G93" s="43"/>
      <c r="H93" s="43" t="s">
        <v>515</v>
      </c>
      <c r="I93" s="43" t="s">
        <v>503</v>
      </c>
      <c r="J93" s="43" t="s">
        <v>324</v>
      </c>
      <c r="K93" s="43" t="s">
        <v>30</v>
      </c>
      <c r="L93" s="43">
        <v>12</v>
      </c>
      <c r="M93" s="43" t="s">
        <v>31</v>
      </c>
      <c r="N93" s="43" t="s">
        <v>516</v>
      </c>
      <c r="O93" s="44">
        <v>45670</v>
      </c>
      <c r="P93" s="44" t="s">
        <v>505</v>
      </c>
      <c r="Q93" s="25">
        <v>1</v>
      </c>
      <c r="R93" s="26"/>
      <c r="S93" s="26"/>
      <c r="T93" s="21" t="s">
        <v>33</v>
      </c>
    </row>
    <row r="94" s="4" customFormat="1" ht="31.05" customHeight="1" spans="1:20">
      <c r="A94" s="21">
        <v>90</v>
      </c>
      <c r="B94" s="21" t="s">
        <v>517</v>
      </c>
      <c r="C94" s="21" t="s">
        <v>518</v>
      </c>
      <c r="D94" s="21" t="s">
        <v>519</v>
      </c>
      <c r="E94" s="21" t="s">
        <v>520</v>
      </c>
      <c r="F94" s="21"/>
      <c r="G94" s="21" t="s">
        <v>377</v>
      </c>
      <c r="H94" s="21">
        <v>2982</v>
      </c>
      <c r="I94" s="21" t="s">
        <v>521</v>
      </c>
      <c r="J94" s="21" t="s">
        <v>522</v>
      </c>
      <c r="K94" s="21" t="s">
        <v>99</v>
      </c>
      <c r="L94" s="21">
        <v>12</v>
      </c>
      <c r="M94" s="21" t="s">
        <v>31</v>
      </c>
      <c r="N94" s="21" t="s">
        <v>523</v>
      </c>
      <c r="O94" s="29">
        <v>45670</v>
      </c>
      <c r="P94" s="24">
        <f t="shared" ref="P94:P148" si="2">DATE(YEAR(O94)+1,MONTH(O94),DAY(O94-1))</f>
        <v>46034</v>
      </c>
      <c r="Q94" s="25">
        <v>1</v>
      </c>
      <c r="R94" s="26"/>
      <c r="S94" s="26"/>
      <c r="T94" s="21" t="s">
        <v>33</v>
      </c>
    </row>
    <row r="95" s="4" customFormat="1" ht="31.05" customHeight="1" spans="1:20">
      <c r="A95" s="21">
        <v>91</v>
      </c>
      <c r="B95" s="21" t="s">
        <v>524</v>
      </c>
      <c r="C95" s="21" t="s">
        <v>525</v>
      </c>
      <c r="D95" s="21" t="s">
        <v>526</v>
      </c>
      <c r="E95" s="21" t="s">
        <v>520</v>
      </c>
      <c r="F95" s="21"/>
      <c r="G95" s="21" t="s">
        <v>527</v>
      </c>
      <c r="H95" s="21">
        <v>2198</v>
      </c>
      <c r="I95" s="21" t="s">
        <v>521</v>
      </c>
      <c r="J95" s="21" t="s">
        <v>188</v>
      </c>
      <c r="K95" s="21" t="s">
        <v>99</v>
      </c>
      <c r="L95" s="21">
        <v>12</v>
      </c>
      <c r="M95" s="21" t="s">
        <v>31</v>
      </c>
      <c r="N95" s="21" t="s">
        <v>528</v>
      </c>
      <c r="O95" s="29">
        <v>45670</v>
      </c>
      <c r="P95" s="24">
        <f t="shared" si="2"/>
        <v>46034</v>
      </c>
      <c r="Q95" s="25">
        <v>1</v>
      </c>
      <c r="R95" s="26"/>
      <c r="S95" s="26"/>
      <c r="T95" s="21" t="s">
        <v>33</v>
      </c>
    </row>
    <row r="96" s="4" customFormat="1" ht="31.05" customHeight="1" spans="1:20">
      <c r="A96" s="21">
        <v>92</v>
      </c>
      <c r="B96" s="21" t="s">
        <v>529</v>
      </c>
      <c r="C96" s="21" t="s">
        <v>530</v>
      </c>
      <c r="D96" s="21" t="s">
        <v>526</v>
      </c>
      <c r="E96" s="21" t="s">
        <v>520</v>
      </c>
      <c r="F96" s="21"/>
      <c r="G96" s="21" t="s">
        <v>531</v>
      </c>
      <c r="H96" s="21">
        <v>2189</v>
      </c>
      <c r="I96" s="21" t="s">
        <v>521</v>
      </c>
      <c r="J96" s="21" t="s">
        <v>71</v>
      </c>
      <c r="K96" s="21" t="s">
        <v>85</v>
      </c>
      <c r="L96" s="21">
        <v>12</v>
      </c>
      <c r="M96" s="21" t="s">
        <v>31</v>
      </c>
      <c r="N96" s="21" t="s">
        <v>532</v>
      </c>
      <c r="O96" s="29">
        <v>45670</v>
      </c>
      <c r="P96" s="24">
        <f t="shared" si="2"/>
        <v>46034</v>
      </c>
      <c r="Q96" s="25">
        <v>1</v>
      </c>
      <c r="R96" s="26"/>
      <c r="S96" s="26"/>
      <c r="T96" s="21" t="s">
        <v>33</v>
      </c>
    </row>
    <row r="97" s="4" customFormat="1" ht="58" customHeight="1" spans="1:20">
      <c r="A97" s="21">
        <v>93</v>
      </c>
      <c r="B97" s="21" t="s">
        <v>533</v>
      </c>
      <c r="C97" s="21" t="s">
        <v>534</v>
      </c>
      <c r="D97" s="21" t="s">
        <v>526</v>
      </c>
      <c r="E97" s="21" t="s">
        <v>520</v>
      </c>
      <c r="F97" s="21"/>
      <c r="G97" s="21" t="s">
        <v>535</v>
      </c>
      <c r="H97" s="21">
        <v>2793</v>
      </c>
      <c r="I97" s="21" t="s">
        <v>521</v>
      </c>
      <c r="J97" s="21" t="s">
        <v>324</v>
      </c>
      <c r="K97" s="21" t="s">
        <v>30</v>
      </c>
      <c r="L97" s="21">
        <v>12</v>
      </c>
      <c r="M97" s="21" t="s">
        <v>31</v>
      </c>
      <c r="N97" s="21" t="s">
        <v>536</v>
      </c>
      <c r="O97" s="29">
        <v>45670</v>
      </c>
      <c r="P97" s="24">
        <f t="shared" si="2"/>
        <v>46034</v>
      </c>
      <c r="Q97" s="25">
        <v>1</v>
      </c>
      <c r="R97" s="26"/>
      <c r="S97" s="26"/>
      <c r="T97" s="21" t="s">
        <v>33</v>
      </c>
    </row>
    <row r="98" s="4" customFormat="1" ht="56" customHeight="1" spans="1:20">
      <c r="A98" s="21">
        <v>94</v>
      </c>
      <c r="B98" s="21" t="s">
        <v>537</v>
      </c>
      <c r="C98" s="21" t="s">
        <v>534</v>
      </c>
      <c r="D98" s="21" t="s">
        <v>160</v>
      </c>
      <c r="E98" s="21" t="s">
        <v>520</v>
      </c>
      <c r="F98" s="21"/>
      <c r="G98" s="21" t="s">
        <v>535</v>
      </c>
      <c r="H98" s="21">
        <v>2792</v>
      </c>
      <c r="I98" s="21" t="s">
        <v>521</v>
      </c>
      <c r="J98" s="21" t="s">
        <v>324</v>
      </c>
      <c r="K98" s="21" t="s">
        <v>30</v>
      </c>
      <c r="L98" s="21">
        <v>12</v>
      </c>
      <c r="M98" s="21" t="s">
        <v>31</v>
      </c>
      <c r="N98" s="21" t="s">
        <v>536</v>
      </c>
      <c r="O98" s="29">
        <v>45670</v>
      </c>
      <c r="P98" s="24">
        <f t="shared" si="2"/>
        <v>46034</v>
      </c>
      <c r="Q98" s="25">
        <v>1</v>
      </c>
      <c r="R98" s="26"/>
      <c r="S98" s="26"/>
      <c r="T98" s="21" t="s">
        <v>33</v>
      </c>
    </row>
    <row r="99" s="4" customFormat="1" ht="31.05" customHeight="1" spans="1:20">
      <c r="A99" s="21">
        <v>95</v>
      </c>
      <c r="B99" s="21" t="s">
        <v>538</v>
      </c>
      <c r="C99" s="21" t="s">
        <v>539</v>
      </c>
      <c r="D99" s="21" t="s">
        <v>540</v>
      </c>
      <c r="E99" s="21"/>
      <c r="F99" s="21"/>
      <c r="G99" s="21" t="s">
        <v>541</v>
      </c>
      <c r="H99" s="21"/>
      <c r="I99" s="21" t="s">
        <v>542</v>
      </c>
      <c r="J99" s="21" t="s">
        <v>324</v>
      </c>
      <c r="K99" s="21" t="s">
        <v>30</v>
      </c>
      <c r="L99" s="21">
        <v>12</v>
      </c>
      <c r="M99" s="21" t="s">
        <v>31</v>
      </c>
      <c r="N99" s="21" t="s">
        <v>543</v>
      </c>
      <c r="O99" s="29">
        <v>45670</v>
      </c>
      <c r="P99" s="24">
        <f t="shared" si="2"/>
        <v>46034</v>
      </c>
      <c r="Q99" s="25">
        <v>1</v>
      </c>
      <c r="R99" s="26"/>
      <c r="S99" s="26"/>
      <c r="T99" s="21" t="s">
        <v>33</v>
      </c>
    </row>
    <row r="100" s="4" customFormat="1" ht="31.05" customHeight="1" spans="1:20">
      <c r="A100" s="21">
        <v>96</v>
      </c>
      <c r="B100" s="21" t="s">
        <v>544</v>
      </c>
      <c r="C100" s="21" t="s">
        <v>136</v>
      </c>
      <c r="D100" s="21" t="s">
        <v>545</v>
      </c>
      <c r="E100" s="21" t="s">
        <v>137</v>
      </c>
      <c r="F100" s="21" t="s">
        <v>546</v>
      </c>
      <c r="G100" s="21" t="s">
        <v>547</v>
      </c>
      <c r="H100" s="21">
        <v>397928</v>
      </c>
      <c r="I100" s="21" t="s">
        <v>323</v>
      </c>
      <c r="J100" s="21" t="s">
        <v>29</v>
      </c>
      <c r="K100" s="21" t="s">
        <v>30</v>
      </c>
      <c r="L100" s="21">
        <v>12</v>
      </c>
      <c r="M100" s="21" t="s">
        <v>31</v>
      </c>
      <c r="N100" s="31" t="s">
        <v>100</v>
      </c>
      <c r="O100" s="29">
        <v>45670</v>
      </c>
      <c r="P100" s="24">
        <f t="shared" si="2"/>
        <v>46034</v>
      </c>
      <c r="Q100" s="25">
        <v>1</v>
      </c>
      <c r="R100" s="26"/>
      <c r="S100" s="26"/>
      <c r="T100" s="21" t="s">
        <v>33</v>
      </c>
    </row>
    <row r="101" s="4" customFormat="1" ht="31.05" customHeight="1" spans="1:20">
      <c r="A101" s="21">
        <v>97</v>
      </c>
      <c r="B101" s="21" t="s">
        <v>548</v>
      </c>
      <c r="C101" s="21" t="s">
        <v>136</v>
      </c>
      <c r="D101" s="21" t="s">
        <v>549</v>
      </c>
      <c r="E101" s="21" t="s">
        <v>137</v>
      </c>
      <c r="F101" s="21" t="s">
        <v>550</v>
      </c>
      <c r="G101" s="21" t="s">
        <v>551</v>
      </c>
      <c r="H101" s="21">
        <v>260190</v>
      </c>
      <c r="I101" s="21" t="s">
        <v>323</v>
      </c>
      <c r="J101" s="21" t="s">
        <v>29</v>
      </c>
      <c r="K101" s="21" t="s">
        <v>30</v>
      </c>
      <c r="L101" s="21">
        <v>12</v>
      </c>
      <c r="M101" s="21" t="s">
        <v>31</v>
      </c>
      <c r="N101" s="31" t="s">
        <v>100</v>
      </c>
      <c r="O101" s="29">
        <v>45670</v>
      </c>
      <c r="P101" s="24">
        <f t="shared" si="2"/>
        <v>46034</v>
      </c>
      <c r="Q101" s="25">
        <v>1</v>
      </c>
      <c r="R101" s="26"/>
      <c r="S101" s="26"/>
      <c r="T101" s="21" t="s">
        <v>33</v>
      </c>
    </row>
    <row r="102" s="4" customFormat="1" ht="31.05" customHeight="1" spans="1:20">
      <c r="A102" s="21">
        <v>98</v>
      </c>
      <c r="B102" s="21" t="s">
        <v>552</v>
      </c>
      <c r="C102" s="21" t="s">
        <v>553</v>
      </c>
      <c r="D102" s="21" t="s">
        <v>554</v>
      </c>
      <c r="E102" s="21"/>
      <c r="F102" s="21"/>
      <c r="G102" s="21" t="s">
        <v>555</v>
      </c>
      <c r="H102" s="21" t="s">
        <v>556</v>
      </c>
      <c r="I102" s="21" t="s">
        <v>557</v>
      </c>
      <c r="J102" s="21" t="s">
        <v>29</v>
      </c>
      <c r="K102" s="21" t="s">
        <v>30</v>
      </c>
      <c r="L102" s="21">
        <v>12</v>
      </c>
      <c r="M102" s="21" t="s">
        <v>31</v>
      </c>
      <c r="N102" s="31" t="s">
        <v>558</v>
      </c>
      <c r="O102" s="29">
        <v>45673</v>
      </c>
      <c r="P102" s="24">
        <f t="shared" si="2"/>
        <v>46037</v>
      </c>
      <c r="Q102" s="25">
        <v>1</v>
      </c>
      <c r="R102" s="26"/>
      <c r="S102" s="26"/>
      <c r="T102" s="21" t="s">
        <v>42</v>
      </c>
    </row>
    <row r="103" s="4" customFormat="1" ht="31.05" customHeight="1" spans="1:20">
      <c r="A103" s="21">
        <v>99</v>
      </c>
      <c r="B103" s="21" t="s">
        <v>559</v>
      </c>
      <c r="C103" s="21" t="s">
        <v>553</v>
      </c>
      <c r="D103" s="21" t="s">
        <v>554</v>
      </c>
      <c r="E103" s="21"/>
      <c r="F103" s="21"/>
      <c r="G103" s="21" t="s">
        <v>560</v>
      </c>
      <c r="H103" s="21" t="s">
        <v>556</v>
      </c>
      <c r="I103" s="21" t="s">
        <v>557</v>
      </c>
      <c r="J103" s="21" t="s">
        <v>120</v>
      </c>
      <c r="K103" s="21" t="s">
        <v>85</v>
      </c>
      <c r="L103" s="21">
        <v>12</v>
      </c>
      <c r="M103" s="21" t="s">
        <v>31</v>
      </c>
      <c r="N103" s="31" t="s">
        <v>558</v>
      </c>
      <c r="O103" s="29">
        <v>45673</v>
      </c>
      <c r="P103" s="24">
        <f t="shared" si="2"/>
        <v>46037</v>
      </c>
      <c r="Q103" s="25">
        <v>1</v>
      </c>
      <c r="R103" s="26"/>
      <c r="S103" s="26"/>
      <c r="T103" s="21" t="s">
        <v>42</v>
      </c>
    </row>
    <row r="104" s="4" customFormat="1" ht="31.05" customHeight="1" spans="1:20">
      <c r="A104" s="21">
        <v>100</v>
      </c>
      <c r="B104" s="21" t="s">
        <v>561</v>
      </c>
      <c r="C104" s="21" t="s">
        <v>562</v>
      </c>
      <c r="D104" s="21" t="s">
        <v>387</v>
      </c>
      <c r="E104" s="21"/>
      <c r="F104" s="21" t="s">
        <v>117</v>
      </c>
      <c r="G104" s="21" t="s">
        <v>563</v>
      </c>
      <c r="H104" s="21">
        <v>1000258</v>
      </c>
      <c r="I104" s="21" t="s">
        <v>564</v>
      </c>
      <c r="J104" s="21" t="s">
        <v>188</v>
      </c>
      <c r="K104" s="21" t="s">
        <v>99</v>
      </c>
      <c r="L104" s="21">
        <v>12</v>
      </c>
      <c r="M104" s="21" t="s">
        <v>31</v>
      </c>
      <c r="N104" s="31" t="s">
        <v>279</v>
      </c>
      <c r="O104" s="29">
        <v>45673</v>
      </c>
      <c r="P104" s="24">
        <f t="shared" si="2"/>
        <v>46037</v>
      </c>
      <c r="Q104" s="25">
        <v>1</v>
      </c>
      <c r="R104" s="26"/>
      <c r="S104" s="26"/>
      <c r="T104" s="21" t="s">
        <v>42</v>
      </c>
    </row>
    <row r="105" s="4" customFormat="1" ht="31.05" customHeight="1" spans="1:20">
      <c r="A105" s="21">
        <v>101</v>
      </c>
      <c r="B105" s="21" t="s">
        <v>565</v>
      </c>
      <c r="C105" s="21" t="s">
        <v>566</v>
      </c>
      <c r="D105" s="21" t="s">
        <v>567</v>
      </c>
      <c r="E105" s="21" t="s">
        <v>568</v>
      </c>
      <c r="F105" s="21" t="s">
        <v>569</v>
      </c>
      <c r="G105" s="21" t="s">
        <v>100</v>
      </c>
      <c r="H105" s="21">
        <v>407943</v>
      </c>
      <c r="I105" s="21" t="s">
        <v>323</v>
      </c>
      <c r="J105" s="21" t="s">
        <v>120</v>
      </c>
      <c r="K105" s="21" t="s">
        <v>85</v>
      </c>
      <c r="L105" s="21">
        <v>12</v>
      </c>
      <c r="M105" s="21" t="s">
        <v>31</v>
      </c>
      <c r="N105" s="31" t="s">
        <v>100</v>
      </c>
      <c r="O105" s="29">
        <v>45670</v>
      </c>
      <c r="P105" s="24">
        <f t="shared" si="2"/>
        <v>46034</v>
      </c>
      <c r="Q105" s="25">
        <v>1</v>
      </c>
      <c r="R105" s="26"/>
      <c r="S105" s="26"/>
      <c r="T105" s="21" t="s">
        <v>33</v>
      </c>
    </row>
    <row r="106" s="4" customFormat="1" ht="31.05" customHeight="1" spans="1:20">
      <c r="A106" s="21">
        <v>102</v>
      </c>
      <c r="B106" s="21" t="s">
        <v>570</v>
      </c>
      <c r="C106" s="21" t="s">
        <v>136</v>
      </c>
      <c r="D106" s="21" t="s">
        <v>571</v>
      </c>
      <c r="E106" s="21" t="s">
        <v>572</v>
      </c>
      <c r="F106" s="21" t="s">
        <v>138</v>
      </c>
      <c r="G106" s="21" t="s">
        <v>100</v>
      </c>
      <c r="H106" s="21">
        <v>228105</v>
      </c>
      <c r="I106" s="21" t="s">
        <v>323</v>
      </c>
      <c r="J106" s="21" t="s">
        <v>84</v>
      </c>
      <c r="K106" s="21" t="s">
        <v>85</v>
      </c>
      <c r="L106" s="21">
        <v>12</v>
      </c>
      <c r="M106" s="21" t="s">
        <v>31</v>
      </c>
      <c r="N106" s="31" t="s">
        <v>100</v>
      </c>
      <c r="O106" s="29">
        <v>45670</v>
      </c>
      <c r="P106" s="24">
        <f t="shared" si="2"/>
        <v>46034</v>
      </c>
      <c r="Q106" s="25">
        <v>1</v>
      </c>
      <c r="R106" s="26"/>
      <c r="S106" s="26"/>
      <c r="T106" s="21" t="s">
        <v>33</v>
      </c>
    </row>
    <row r="107" s="4" customFormat="1" ht="31.05" customHeight="1" spans="1:20">
      <c r="A107" s="21">
        <v>103</v>
      </c>
      <c r="B107" s="21" t="s">
        <v>573</v>
      </c>
      <c r="C107" s="21" t="s">
        <v>136</v>
      </c>
      <c r="D107" s="21" t="s">
        <v>574</v>
      </c>
      <c r="E107" s="21" t="s">
        <v>575</v>
      </c>
      <c r="F107" s="21" t="s">
        <v>576</v>
      </c>
      <c r="G107" s="21" t="s">
        <v>100</v>
      </c>
      <c r="H107" s="21">
        <v>293657</v>
      </c>
      <c r="I107" s="21" t="s">
        <v>323</v>
      </c>
      <c r="J107" s="21" t="s">
        <v>84</v>
      </c>
      <c r="K107" s="21" t="s">
        <v>85</v>
      </c>
      <c r="L107" s="21">
        <v>12</v>
      </c>
      <c r="M107" s="21" t="s">
        <v>31</v>
      </c>
      <c r="N107" s="31" t="s">
        <v>100</v>
      </c>
      <c r="O107" s="29">
        <v>45670</v>
      </c>
      <c r="P107" s="24">
        <f t="shared" si="2"/>
        <v>46034</v>
      </c>
      <c r="Q107" s="25">
        <v>1</v>
      </c>
      <c r="R107" s="26"/>
      <c r="S107" s="26"/>
      <c r="T107" s="21" t="s">
        <v>33</v>
      </c>
    </row>
    <row r="108" s="4" customFormat="1" ht="31.05" customHeight="1" spans="1:20">
      <c r="A108" s="21">
        <v>104</v>
      </c>
      <c r="B108" s="21" t="s">
        <v>577</v>
      </c>
      <c r="C108" s="21" t="s">
        <v>136</v>
      </c>
      <c r="D108" s="21" t="s">
        <v>578</v>
      </c>
      <c r="E108" s="21" t="s">
        <v>579</v>
      </c>
      <c r="F108" s="21" t="s">
        <v>576</v>
      </c>
      <c r="G108" s="21" t="s">
        <v>100</v>
      </c>
      <c r="H108" s="21">
        <v>371316</v>
      </c>
      <c r="I108" s="21" t="s">
        <v>323</v>
      </c>
      <c r="J108" s="21" t="s">
        <v>98</v>
      </c>
      <c r="K108" s="21" t="s">
        <v>99</v>
      </c>
      <c r="L108" s="21">
        <v>12</v>
      </c>
      <c r="M108" s="21" t="s">
        <v>31</v>
      </c>
      <c r="N108" s="31" t="s">
        <v>100</v>
      </c>
      <c r="O108" s="29">
        <v>45670</v>
      </c>
      <c r="P108" s="24">
        <f t="shared" si="2"/>
        <v>46034</v>
      </c>
      <c r="Q108" s="25">
        <v>1</v>
      </c>
      <c r="R108" s="26"/>
      <c r="S108" s="26"/>
      <c r="T108" s="21" t="s">
        <v>33</v>
      </c>
    </row>
    <row r="109" s="4" customFormat="1" ht="31.05" customHeight="1" spans="1:20">
      <c r="A109" s="21">
        <v>105</v>
      </c>
      <c r="B109" s="21" t="s">
        <v>580</v>
      </c>
      <c r="C109" s="21" t="s">
        <v>136</v>
      </c>
      <c r="D109" s="21" t="s">
        <v>581</v>
      </c>
      <c r="E109" s="21" t="s">
        <v>582</v>
      </c>
      <c r="F109" s="21" t="s">
        <v>583</v>
      </c>
      <c r="G109" s="21" t="s">
        <v>100</v>
      </c>
      <c r="H109" s="21">
        <v>249625</v>
      </c>
      <c r="I109" s="21" t="s">
        <v>323</v>
      </c>
      <c r="J109" s="21" t="s">
        <v>120</v>
      </c>
      <c r="K109" s="21" t="s">
        <v>85</v>
      </c>
      <c r="L109" s="21">
        <v>12</v>
      </c>
      <c r="M109" s="21" t="s">
        <v>31</v>
      </c>
      <c r="N109" s="31" t="s">
        <v>100</v>
      </c>
      <c r="O109" s="29">
        <v>45670</v>
      </c>
      <c r="P109" s="24">
        <f t="shared" si="2"/>
        <v>46034</v>
      </c>
      <c r="Q109" s="25">
        <v>1</v>
      </c>
      <c r="R109" s="26"/>
      <c r="S109" s="26"/>
      <c r="T109" s="21" t="s">
        <v>33</v>
      </c>
    </row>
    <row r="110" s="4" customFormat="1" ht="31.05" customHeight="1" spans="1:20">
      <c r="A110" s="21">
        <v>106</v>
      </c>
      <c r="B110" s="21" t="s">
        <v>584</v>
      </c>
      <c r="C110" s="21" t="s">
        <v>136</v>
      </c>
      <c r="D110" s="21" t="s">
        <v>578</v>
      </c>
      <c r="E110" s="21" t="s">
        <v>579</v>
      </c>
      <c r="F110" s="21" t="s">
        <v>576</v>
      </c>
      <c r="G110" s="21" t="s">
        <v>100</v>
      </c>
      <c r="H110" s="21">
        <v>405483</v>
      </c>
      <c r="I110" s="21" t="s">
        <v>323</v>
      </c>
      <c r="J110" s="33" t="s">
        <v>324</v>
      </c>
      <c r="K110" s="21" t="s">
        <v>30</v>
      </c>
      <c r="L110" s="21">
        <v>12</v>
      </c>
      <c r="M110" s="21" t="s">
        <v>31</v>
      </c>
      <c r="N110" s="31" t="s">
        <v>100</v>
      </c>
      <c r="O110" s="29">
        <v>45670</v>
      </c>
      <c r="P110" s="24">
        <f t="shared" si="2"/>
        <v>46034</v>
      </c>
      <c r="Q110" s="25">
        <v>1</v>
      </c>
      <c r="R110" s="26"/>
      <c r="S110" s="26"/>
      <c r="T110" s="21" t="s">
        <v>33</v>
      </c>
    </row>
    <row r="111" s="4" customFormat="1" ht="31.05" customHeight="1" spans="1:20">
      <c r="A111" s="21">
        <v>107</v>
      </c>
      <c r="B111" s="21" t="s">
        <v>585</v>
      </c>
      <c r="C111" s="21" t="s">
        <v>136</v>
      </c>
      <c r="D111" s="21" t="s">
        <v>586</v>
      </c>
      <c r="E111" s="21" t="s">
        <v>587</v>
      </c>
      <c r="F111" s="21" t="s">
        <v>588</v>
      </c>
      <c r="G111" s="21" t="s">
        <v>100</v>
      </c>
      <c r="H111" s="21">
        <v>408892</v>
      </c>
      <c r="I111" s="21" t="s">
        <v>323</v>
      </c>
      <c r="J111" s="21" t="s">
        <v>120</v>
      </c>
      <c r="K111" s="21" t="s">
        <v>85</v>
      </c>
      <c r="L111" s="21">
        <v>12</v>
      </c>
      <c r="M111" s="21" t="s">
        <v>31</v>
      </c>
      <c r="N111" s="31" t="s">
        <v>100</v>
      </c>
      <c r="O111" s="29">
        <v>45670</v>
      </c>
      <c r="P111" s="24">
        <f t="shared" si="2"/>
        <v>46034</v>
      </c>
      <c r="Q111" s="25">
        <v>1</v>
      </c>
      <c r="R111" s="26"/>
      <c r="S111" s="26"/>
      <c r="T111" s="21" t="s">
        <v>33</v>
      </c>
    </row>
    <row r="112" s="4" customFormat="1" ht="31.05" customHeight="1" spans="1:20">
      <c r="A112" s="21">
        <v>108</v>
      </c>
      <c r="B112" s="21" t="s">
        <v>589</v>
      </c>
      <c r="C112" s="21" t="s">
        <v>136</v>
      </c>
      <c r="D112" s="21" t="s">
        <v>581</v>
      </c>
      <c r="E112" s="21" t="s">
        <v>582</v>
      </c>
      <c r="F112" s="21" t="s">
        <v>583</v>
      </c>
      <c r="G112" s="21" t="s">
        <v>100</v>
      </c>
      <c r="H112" s="21">
        <v>260461</v>
      </c>
      <c r="I112" s="21" t="s">
        <v>323</v>
      </c>
      <c r="J112" s="21" t="s">
        <v>120</v>
      </c>
      <c r="K112" s="21" t="s">
        <v>85</v>
      </c>
      <c r="L112" s="21">
        <v>12</v>
      </c>
      <c r="M112" s="21" t="s">
        <v>31</v>
      </c>
      <c r="N112" s="31" t="s">
        <v>100</v>
      </c>
      <c r="O112" s="29">
        <v>45670</v>
      </c>
      <c r="P112" s="24">
        <f t="shared" si="2"/>
        <v>46034</v>
      </c>
      <c r="Q112" s="25">
        <v>1</v>
      </c>
      <c r="R112" s="26"/>
      <c r="S112" s="26"/>
      <c r="T112" s="21" t="s">
        <v>33</v>
      </c>
    </row>
    <row r="113" s="4" customFormat="1" ht="31.05" customHeight="1" spans="1:20">
      <c r="A113" s="21">
        <v>109</v>
      </c>
      <c r="B113" s="21" t="s">
        <v>590</v>
      </c>
      <c r="C113" s="21" t="s">
        <v>136</v>
      </c>
      <c r="D113" s="21" t="s">
        <v>591</v>
      </c>
      <c r="E113" s="21" t="s">
        <v>587</v>
      </c>
      <c r="F113" s="21" t="s">
        <v>138</v>
      </c>
      <c r="G113" s="21" t="s">
        <v>100</v>
      </c>
      <c r="H113" s="21">
        <v>367793</v>
      </c>
      <c r="I113" s="21" t="s">
        <v>323</v>
      </c>
      <c r="J113" s="21" t="s">
        <v>120</v>
      </c>
      <c r="K113" s="21" t="s">
        <v>85</v>
      </c>
      <c r="L113" s="21">
        <v>12</v>
      </c>
      <c r="M113" s="21" t="s">
        <v>31</v>
      </c>
      <c r="N113" s="31" t="s">
        <v>100</v>
      </c>
      <c r="O113" s="29">
        <v>45670</v>
      </c>
      <c r="P113" s="24">
        <f t="shared" si="2"/>
        <v>46034</v>
      </c>
      <c r="Q113" s="25">
        <v>1</v>
      </c>
      <c r="R113" s="26"/>
      <c r="S113" s="26"/>
      <c r="T113" s="21" t="s">
        <v>33</v>
      </c>
    </row>
    <row r="114" s="4" customFormat="1" ht="31.05" customHeight="1" spans="1:20">
      <c r="A114" s="21">
        <v>110</v>
      </c>
      <c r="B114" s="21" t="s">
        <v>592</v>
      </c>
      <c r="C114" s="21" t="s">
        <v>136</v>
      </c>
      <c r="D114" s="21" t="s">
        <v>591</v>
      </c>
      <c r="E114" s="21" t="s">
        <v>587</v>
      </c>
      <c r="F114" s="21" t="s">
        <v>138</v>
      </c>
      <c r="G114" s="21" t="s">
        <v>100</v>
      </c>
      <c r="H114" s="21">
        <v>367794</v>
      </c>
      <c r="I114" s="21" t="s">
        <v>323</v>
      </c>
      <c r="J114" s="21" t="s">
        <v>324</v>
      </c>
      <c r="K114" s="21" t="s">
        <v>30</v>
      </c>
      <c r="L114" s="21">
        <v>12</v>
      </c>
      <c r="M114" s="21" t="s">
        <v>31</v>
      </c>
      <c r="N114" s="31" t="s">
        <v>100</v>
      </c>
      <c r="O114" s="29">
        <v>45670</v>
      </c>
      <c r="P114" s="24">
        <f t="shared" si="2"/>
        <v>46034</v>
      </c>
      <c r="Q114" s="25">
        <v>1</v>
      </c>
      <c r="R114" s="26"/>
      <c r="S114" s="26"/>
      <c r="T114" s="21" t="s">
        <v>33</v>
      </c>
    </row>
    <row r="115" s="4" customFormat="1" ht="31.05" customHeight="1" spans="1:20">
      <c r="A115" s="21">
        <v>111</v>
      </c>
      <c r="B115" s="21" t="s">
        <v>593</v>
      </c>
      <c r="C115" s="21" t="s">
        <v>136</v>
      </c>
      <c r="D115" s="21" t="s">
        <v>578</v>
      </c>
      <c r="E115" s="21" t="s">
        <v>579</v>
      </c>
      <c r="F115" s="21" t="s">
        <v>576</v>
      </c>
      <c r="G115" s="21" t="s">
        <v>100</v>
      </c>
      <c r="H115" s="21">
        <v>371317</v>
      </c>
      <c r="I115" s="21" t="s">
        <v>323</v>
      </c>
      <c r="J115" s="33" t="s">
        <v>120</v>
      </c>
      <c r="K115" s="21" t="s">
        <v>85</v>
      </c>
      <c r="L115" s="21">
        <v>12</v>
      </c>
      <c r="M115" s="21" t="s">
        <v>31</v>
      </c>
      <c r="N115" s="31" t="s">
        <v>100</v>
      </c>
      <c r="O115" s="29">
        <v>45670</v>
      </c>
      <c r="P115" s="24">
        <f t="shared" si="2"/>
        <v>46034</v>
      </c>
      <c r="Q115" s="25">
        <v>1</v>
      </c>
      <c r="R115" s="26"/>
      <c r="S115" s="26"/>
      <c r="T115" s="21" t="s">
        <v>33</v>
      </c>
    </row>
    <row r="116" s="4" customFormat="1" ht="31.05" customHeight="1" spans="1:20">
      <c r="A116" s="21">
        <v>112</v>
      </c>
      <c r="B116" s="21" t="s">
        <v>594</v>
      </c>
      <c r="C116" s="21" t="s">
        <v>595</v>
      </c>
      <c r="D116" s="21" t="s">
        <v>141</v>
      </c>
      <c r="E116" s="21"/>
      <c r="F116" s="21"/>
      <c r="G116" s="21" t="s">
        <v>596</v>
      </c>
      <c r="H116" s="21"/>
      <c r="I116" s="21" t="s">
        <v>597</v>
      </c>
      <c r="J116" s="21" t="s">
        <v>316</v>
      </c>
      <c r="K116" s="21" t="s">
        <v>30</v>
      </c>
      <c r="L116" s="21">
        <v>12</v>
      </c>
      <c r="M116" s="21" t="s">
        <v>31</v>
      </c>
      <c r="N116" s="21" t="s">
        <v>598</v>
      </c>
      <c r="O116" s="29">
        <v>45670</v>
      </c>
      <c r="P116" s="24">
        <f t="shared" si="2"/>
        <v>46034</v>
      </c>
      <c r="Q116" s="25">
        <v>1</v>
      </c>
      <c r="R116" s="26"/>
      <c r="S116" s="26"/>
      <c r="T116" s="21" t="s">
        <v>33</v>
      </c>
    </row>
    <row r="117" s="4" customFormat="1" ht="31.05" customHeight="1" spans="1:20">
      <c r="A117" s="21">
        <v>113</v>
      </c>
      <c r="B117" s="21" t="s">
        <v>599</v>
      </c>
      <c r="C117" s="21" t="s">
        <v>595</v>
      </c>
      <c r="D117" s="21" t="s">
        <v>141</v>
      </c>
      <c r="E117" s="21"/>
      <c r="F117" s="21"/>
      <c r="G117" s="21" t="s">
        <v>600</v>
      </c>
      <c r="H117" s="21"/>
      <c r="I117" s="21" t="s">
        <v>597</v>
      </c>
      <c r="J117" s="21" t="s">
        <v>84</v>
      </c>
      <c r="K117" s="21" t="s">
        <v>85</v>
      </c>
      <c r="L117" s="21">
        <v>12</v>
      </c>
      <c r="M117" s="21" t="s">
        <v>31</v>
      </c>
      <c r="N117" s="21" t="s">
        <v>598</v>
      </c>
      <c r="O117" s="29">
        <v>45670</v>
      </c>
      <c r="P117" s="24">
        <f t="shared" si="2"/>
        <v>46034</v>
      </c>
      <c r="Q117" s="25">
        <v>1</v>
      </c>
      <c r="R117" s="26"/>
      <c r="S117" s="26"/>
      <c r="T117" s="21" t="s">
        <v>33</v>
      </c>
    </row>
    <row r="118" s="4" customFormat="1" ht="31.05" customHeight="1" spans="1:20">
      <c r="A118" s="21">
        <v>114</v>
      </c>
      <c r="B118" s="21" t="s">
        <v>601</v>
      </c>
      <c r="C118" s="21" t="s">
        <v>602</v>
      </c>
      <c r="D118" s="21" t="s">
        <v>603</v>
      </c>
      <c r="E118" s="21"/>
      <c r="F118" s="21"/>
      <c r="G118" s="21" t="s">
        <v>604</v>
      </c>
      <c r="H118" s="21"/>
      <c r="I118" s="21" t="s">
        <v>605</v>
      </c>
      <c r="J118" s="21" t="s">
        <v>324</v>
      </c>
      <c r="K118" s="21" t="s">
        <v>30</v>
      </c>
      <c r="L118" s="21">
        <v>12</v>
      </c>
      <c r="M118" s="21" t="s">
        <v>31</v>
      </c>
      <c r="N118" s="21" t="s">
        <v>41</v>
      </c>
      <c r="O118" s="29">
        <v>45673</v>
      </c>
      <c r="P118" s="24">
        <f t="shared" si="2"/>
        <v>46037</v>
      </c>
      <c r="Q118" s="25">
        <v>1</v>
      </c>
      <c r="R118" s="26"/>
      <c r="S118" s="26"/>
      <c r="T118" s="21" t="s">
        <v>42</v>
      </c>
    </row>
    <row r="119" s="4" customFormat="1" ht="31.05" customHeight="1" spans="1:20">
      <c r="A119" s="21">
        <v>115</v>
      </c>
      <c r="B119" s="21" t="s">
        <v>606</v>
      </c>
      <c r="C119" s="21" t="s">
        <v>353</v>
      </c>
      <c r="D119" s="21" t="s">
        <v>607</v>
      </c>
      <c r="E119" s="21" t="s">
        <v>433</v>
      </c>
      <c r="F119" s="21" t="s">
        <v>608</v>
      </c>
      <c r="G119" s="21" t="s">
        <v>609</v>
      </c>
      <c r="H119" s="21" t="s">
        <v>610</v>
      </c>
      <c r="I119" s="21" t="s">
        <v>611</v>
      </c>
      <c r="J119" s="21" t="s">
        <v>29</v>
      </c>
      <c r="K119" s="21" t="s">
        <v>30</v>
      </c>
      <c r="L119" s="21">
        <v>12</v>
      </c>
      <c r="M119" s="21" t="s">
        <v>31</v>
      </c>
      <c r="N119" s="21" t="s">
        <v>359</v>
      </c>
      <c r="O119" s="29">
        <v>45673</v>
      </c>
      <c r="P119" s="24">
        <f t="shared" si="2"/>
        <v>46037</v>
      </c>
      <c r="Q119" s="25">
        <v>1</v>
      </c>
      <c r="R119" s="26"/>
      <c r="S119" s="26"/>
      <c r="T119" s="21" t="s">
        <v>42</v>
      </c>
    </row>
    <row r="120" s="4" customFormat="1" ht="31.05" customHeight="1" spans="1:20">
      <c r="A120" s="21">
        <v>116</v>
      </c>
      <c r="B120" s="21" t="s">
        <v>612</v>
      </c>
      <c r="C120" s="21" t="s">
        <v>353</v>
      </c>
      <c r="D120" s="21" t="s">
        <v>607</v>
      </c>
      <c r="E120" s="21" t="s">
        <v>613</v>
      </c>
      <c r="F120" s="21" t="s">
        <v>608</v>
      </c>
      <c r="G120" s="21" t="s">
        <v>609</v>
      </c>
      <c r="H120" s="21" t="s">
        <v>610</v>
      </c>
      <c r="I120" s="21" t="s">
        <v>611</v>
      </c>
      <c r="J120" s="21" t="s">
        <v>424</v>
      </c>
      <c r="K120" s="21" t="s">
        <v>85</v>
      </c>
      <c r="L120" s="21">
        <v>12</v>
      </c>
      <c r="M120" s="21" t="s">
        <v>31</v>
      </c>
      <c r="N120" s="21" t="s">
        <v>359</v>
      </c>
      <c r="O120" s="29">
        <v>45673</v>
      </c>
      <c r="P120" s="24">
        <f t="shared" si="2"/>
        <v>46037</v>
      </c>
      <c r="Q120" s="25">
        <v>1</v>
      </c>
      <c r="R120" s="26"/>
      <c r="S120" s="26"/>
      <c r="T120" s="21" t="s">
        <v>42</v>
      </c>
    </row>
    <row r="121" s="4" customFormat="1" ht="31.05" customHeight="1" spans="1:20">
      <c r="A121" s="21">
        <v>117</v>
      </c>
      <c r="B121" s="21" t="s">
        <v>614</v>
      </c>
      <c r="C121" s="21" t="s">
        <v>353</v>
      </c>
      <c r="D121" s="21" t="s">
        <v>607</v>
      </c>
      <c r="E121" s="21" t="s">
        <v>613</v>
      </c>
      <c r="F121" s="21" t="s">
        <v>608</v>
      </c>
      <c r="G121" s="21" t="s">
        <v>609</v>
      </c>
      <c r="H121" s="21" t="s">
        <v>610</v>
      </c>
      <c r="I121" s="21" t="s">
        <v>611</v>
      </c>
      <c r="J121" s="21" t="s">
        <v>219</v>
      </c>
      <c r="K121" s="21" t="s">
        <v>220</v>
      </c>
      <c r="L121" s="21">
        <v>12</v>
      </c>
      <c r="M121" s="21" t="s">
        <v>31</v>
      </c>
      <c r="N121" s="21" t="s">
        <v>359</v>
      </c>
      <c r="O121" s="29">
        <v>45673</v>
      </c>
      <c r="P121" s="24">
        <f t="shared" si="2"/>
        <v>46037</v>
      </c>
      <c r="Q121" s="25">
        <v>1</v>
      </c>
      <c r="R121" s="26"/>
      <c r="S121" s="26"/>
      <c r="T121" s="21" t="s">
        <v>42</v>
      </c>
    </row>
    <row r="122" s="4" customFormat="1" ht="31.05" customHeight="1" spans="1:20">
      <c r="A122" s="21">
        <v>118</v>
      </c>
      <c r="B122" s="45" t="s">
        <v>615</v>
      </c>
      <c r="C122" s="21" t="s">
        <v>616</v>
      </c>
      <c r="D122" s="21" t="s">
        <v>617</v>
      </c>
      <c r="E122" s="21" t="s">
        <v>618</v>
      </c>
      <c r="F122" s="21"/>
      <c r="G122" s="21" t="s">
        <v>619</v>
      </c>
      <c r="H122" s="21">
        <v>2033</v>
      </c>
      <c r="I122" s="21" t="s">
        <v>256</v>
      </c>
      <c r="J122" s="21" t="s">
        <v>98</v>
      </c>
      <c r="K122" s="21" t="s">
        <v>99</v>
      </c>
      <c r="L122" s="21">
        <v>12</v>
      </c>
      <c r="M122" s="21" t="s">
        <v>31</v>
      </c>
      <c r="N122" s="41" t="s">
        <v>620</v>
      </c>
      <c r="O122" s="29">
        <v>45670</v>
      </c>
      <c r="P122" s="24">
        <f t="shared" si="2"/>
        <v>46034</v>
      </c>
      <c r="Q122" s="25">
        <v>1</v>
      </c>
      <c r="R122" s="26"/>
      <c r="S122" s="26"/>
      <c r="T122" s="21" t="s">
        <v>33</v>
      </c>
    </row>
    <row r="123" s="4" customFormat="1" ht="31.05" customHeight="1" spans="1:20">
      <c r="A123" s="21">
        <v>119</v>
      </c>
      <c r="B123" s="45" t="s">
        <v>615</v>
      </c>
      <c r="C123" s="21" t="s">
        <v>621</v>
      </c>
      <c r="D123" s="21" t="s">
        <v>622</v>
      </c>
      <c r="E123" s="21"/>
      <c r="F123" s="21"/>
      <c r="G123" s="21" t="s">
        <v>619</v>
      </c>
      <c r="H123" s="21"/>
      <c r="I123" s="21" t="s">
        <v>40</v>
      </c>
      <c r="J123" s="21" t="s">
        <v>98</v>
      </c>
      <c r="K123" s="21" t="s">
        <v>99</v>
      </c>
      <c r="L123" s="21">
        <v>12</v>
      </c>
      <c r="M123" s="21" t="s">
        <v>31</v>
      </c>
      <c r="N123" s="21" t="s">
        <v>292</v>
      </c>
      <c r="O123" s="29">
        <v>45670</v>
      </c>
      <c r="P123" s="24">
        <f t="shared" si="2"/>
        <v>46034</v>
      </c>
      <c r="Q123" s="25">
        <v>1</v>
      </c>
      <c r="R123" s="26"/>
      <c r="S123" s="26"/>
      <c r="T123" s="21" t="s">
        <v>33</v>
      </c>
    </row>
    <row r="124" s="4" customFormat="1" ht="31.05" customHeight="1" spans="1:20">
      <c r="A124" s="21">
        <v>120</v>
      </c>
      <c r="B124" s="21" t="s">
        <v>623</v>
      </c>
      <c r="C124" s="21" t="s">
        <v>624</v>
      </c>
      <c r="D124" s="21" t="s">
        <v>625</v>
      </c>
      <c r="E124" s="21"/>
      <c r="F124" s="21"/>
      <c r="G124" s="21" t="s">
        <v>626</v>
      </c>
      <c r="H124" s="21">
        <v>213313</v>
      </c>
      <c r="I124" s="21" t="s">
        <v>627</v>
      </c>
      <c r="J124" s="21" t="s">
        <v>98</v>
      </c>
      <c r="K124" s="21" t="s">
        <v>99</v>
      </c>
      <c r="L124" s="21">
        <v>12</v>
      </c>
      <c r="M124" s="21" t="s">
        <v>31</v>
      </c>
      <c r="N124" s="21" t="s">
        <v>113</v>
      </c>
      <c r="O124" s="29">
        <v>45670</v>
      </c>
      <c r="P124" s="24">
        <f t="shared" si="2"/>
        <v>46034</v>
      </c>
      <c r="Q124" s="25">
        <v>1</v>
      </c>
      <c r="R124" s="26"/>
      <c r="S124" s="26"/>
      <c r="T124" s="21" t="s">
        <v>33</v>
      </c>
    </row>
    <row r="125" s="4" customFormat="1" ht="31.05" customHeight="1" spans="1:20">
      <c r="A125" s="21">
        <v>121</v>
      </c>
      <c r="B125" s="21" t="s">
        <v>628</v>
      </c>
      <c r="C125" s="21" t="s">
        <v>629</v>
      </c>
      <c r="D125" s="21" t="s">
        <v>630</v>
      </c>
      <c r="E125" s="21"/>
      <c r="F125" s="21"/>
      <c r="G125" s="21" t="s">
        <v>118</v>
      </c>
      <c r="H125" s="21" t="s">
        <v>631</v>
      </c>
      <c r="I125" s="21" t="s">
        <v>503</v>
      </c>
      <c r="J125" s="21" t="s">
        <v>84</v>
      </c>
      <c r="K125" s="21" t="s">
        <v>85</v>
      </c>
      <c r="L125" s="21">
        <v>12</v>
      </c>
      <c r="M125" s="21" t="s">
        <v>31</v>
      </c>
      <c r="N125" s="21" t="s">
        <v>632</v>
      </c>
      <c r="O125" s="29">
        <v>45673</v>
      </c>
      <c r="P125" s="24">
        <f t="shared" si="2"/>
        <v>46037</v>
      </c>
      <c r="Q125" s="25">
        <v>1</v>
      </c>
      <c r="R125" s="26"/>
      <c r="S125" s="26"/>
      <c r="T125" s="21" t="s">
        <v>42</v>
      </c>
    </row>
    <row r="126" s="4" customFormat="1" ht="31.05" customHeight="1" spans="1:20">
      <c r="A126" s="21">
        <v>122</v>
      </c>
      <c r="B126" s="21" t="s">
        <v>633</v>
      </c>
      <c r="C126" s="21" t="s">
        <v>634</v>
      </c>
      <c r="D126" s="21" t="s">
        <v>635</v>
      </c>
      <c r="E126" s="21"/>
      <c r="F126" s="21"/>
      <c r="G126" s="21" t="s">
        <v>388</v>
      </c>
      <c r="H126" s="21"/>
      <c r="I126" s="21" t="s">
        <v>636</v>
      </c>
      <c r="J126" s="21" t="s">
        <v>98</v>
      </c>
      <c r="K126" s="21" t="s">
        <v>99</v>
      </c>
      <c r="L126" s="21">
        <v>12</v>
      </c>
      <c r="M126" s="21" t="s">
        <v>31</v>
      </c>
      <c r="N126" s="31" t="s">
        <v>121</v>
      </c>
      <c r="O126" s="29">
        <v>45673</v>
      </c>
      <c r="P126" s="24">
        <f t="shared" si="2"/>
        <v>46037</v>
      </c>
      <c r="Q126" s="25">
        <v>1</v>
      </c>
      <c r="R126" s="26"/>
      <c r="S126" s="26"/>
      <c r="T126" s="21" t="s">
        <v>42</v>
      </c>
    </row>
    <row r="127" s="4" customFormat="1" ht="31.05" customHeight="1" spans="1:20">
      <c r="A127" s="21">
        <v>123</v>
      </c>
      <c r="B127" s="21" t="s">
        <v>637</v>
      </c>
      <c r="C127" s="21" t="s">
        <v>326</v>
      </c>
      <c r="D127" s="21" t="s">
        <v>638</v>
      </c>
      <c r="E127" s="21" t="s">
        <v>639</v>
      </c>
      <c r="F127" s="21"/>
      <c r="G127" s="21" t="s">
        <v>388</v>
      </c>
      <c r="H127" s="21" t="s">
        <v>640</v>
      </c>
      <c r="I127" s="21" t="s">
        <v>389</v>
      </c>
      <c r="J127" s="21" t="s">
        <v>219</v>
      </c>
      <c r="K127" s="21" t="s">
        <v>220</v>
      </c>
      <c r="L127" s="21">
        <v>12</v>
      </c>
      <c r="M127" s="21" t="s">
        <v>31</v>
      </c>
      <c r="N127" s="31" t="s">
        <v>121</v>
      </c>
      <c r="O127" s="29">
        <v>45673</v>
      </c>
      <c r="P127" s="24">
        <f t="shared" si="2"/>
        <v>46037</v>
      </c>
      <c r="Q127" s="25">
        <v>1</v>
      </c>
      <c r="R127" s="26"/>
      <c r="S127" s="26"/>
      <c r="T127" s="21" t="s">
        <v>42</v>
      </c>
    </row>
    <row r="128" s="4" customFormat="1" ht="31.05" customHeight="1" spans="1:20">
      <c r="A128" s="21">
        <v>124</v>
      </c>
      <c r="B128" s="21" t="s">
        <v>641</v>
      </c>
      <c r="C128" s="21" t="s">
        <v>326</v>
      </c>
      <c r="D128" s="21" t="s">
        <v>642</v>
      </c>
      <c r="E128" s="21" t="s">
        <v>639</v>
      </c>
      <c r="F128" s="21"/>
      <c r="G128" s="21" t="s">
        <v>388</v>
      </c>
      <c r="H128" s="21">
        <v>2810122</v>
      </c>
      <c r="I128" s="21" t="s">
        <v>636</v>
      </c>
      <c r="J128" s="21" t="s">
        <v>120</v>
      </c>
      <c r="K128" s="21" t="s">
        <v>85</v>
      </c>
      <c r="L128" s="21">
        <v>12</v>
      </c>
      <c r="M128" s="21" t="s">
        <v>31</v>
      </c>
      <c r="N128" s="31" t="s">
        <v>121</v>
      </c>
      <c r="O128" s="29">
        <v>45673</v>
      </c>
      <c r="P128" s="24">
        <f t="shared" si="2"/>
        <v>46037</v>
      </c>
      <c r="Q128" s="25">
        <v>1</v>
      </c>
      <c r="R128" s="26"/>
      <c r="S128" s="26"/>
      <c r="T128" s="21" t="s">
        <v>42</v>
      </c>
    </row>
    <row r="129" s="4" customFormat="1" ht="31.05" customHeight="1" spans="1:20">
      <c r="A129" s="21">
        <v>125</v>
      </c>
      <c r="B129" s="21" t="s">
        <v>643</v>
      </c>
      <c r="C129" s="21" t="s">
        <v>326</v>
      </c>
      <c r="D129" s="21" t="s">
        <v>642</v>
      </c>
      <c r="E129" s="21" t="s">
        <v>644</v>
      </c>
      <c r="F129" s="21"/>
      <c r="G129" s="21" t="s">
        <v>388</v>
      </c>
      <c r="H129" s="21">
        <v>2810122</v>
      </c>
      <c r="I129" s="21" t="s">
        <v>636</v>
      </c>
      <c r="J129" s="21" t="s">
        <v>120</v>
      </c>
      <c r="K129" s="21" t="s">
        <v>85</v>
      </c>
      <c r="L129" s="21">
        <v>12</v>
      </c>
      <c r="M129" s="21" t="s">
        <v>31</v>
      </c>
      <c r="N129" s="31" t="s">
        <v>121</v>
      </c>
      <c r="O129" s="29">
        <v>45673</v>
      </c>
      <c r="P129" s="24">
        <f t="shared" si="2"/>
        <v>46037</v>
      </c>
      <c r="Q129" s="25">
        <v>1</v>
      </c>
      <c r="R129" s="26"/>
      <c r="S129" s="26"/>
      <c r="T129" s="21" t="s">
        <v>42</v>
      </c>
    </row>
    <row r="130" s="4" customFormat="1" ht="31.05" customHeight="1" spans="1:20">
      <c r="A130" s="21">
        <v>126</v>
      </c>
      <c r="B130" s="21" t="s">
        <v>645</v>
      </c>
      <c r="C130" s="21" t="s">
        <v>646</v>
      </c>
      <c r="D130" s="21" t="s">
        <v>647</v>
      </c>
      <c r="E130" s="22"/>
      <c r="F130" s="22"/>
      <c r="G130" s="21" t="s">
        <v>39</v>
      </c>
      <c r="H130" s="22"/>
      <c r="I130" s="21" t="s">
        <v>605</v>
      </c>
      <c r="J130" s="21" t="s">
        <v>29</v>
      </c>
      <c r="K130" s="22" t="s">
        <v>30</v>
      </c>
      <c r="L130" s="21">
        <v>12</v>
      </c>
      <c r="M130" s="21" t="s">
        <v>31</v>
      </c>
      <c r="N130" s="21" t="s">
        <v>41</v>
      </c>
      <c r="O130" s="29">
        <v>45673</v>
      </c>
      <c r="P130" s="24">
        <f t="shared" si="2"/>
        <v>46037</v>
      </c>
      <c r="Q130" s="25">
        <v>1</v>
      </c>
      <c r="R130" s="26"/>
      <c r="S130" s="26"/>
      <c r="T130" s="21" t="s">
        <v>42</v>
      </c>
    </row>
    <row r="131" s="4" customFormat="1" ht="31.05" customHeight="1" spans="1:20">
      <c r="A131" s="21">
        <v>127</v>
      </c>
      <c r="B131" s="21" t="s">
        <v>648</v>
      </c>
      <c r="C131" s="21" t="s">
        <v>649</v>
      </c>
      <c r="D131" s="21" t="s">
        <v>650</v>
      </c>
      <c r="E131" s="21"/>
      <c r="F131" s="21" t="s">
        <v>262</v>
      </c>
      <c r="G131" s="21" t="s">
        <v>651</v>
      </c>
      <c r="H131" s="21"/>
      <c r="I131" s="21" t="s">
        <v>256</v>
      </c>
      <c r="J131" s="21" t="s">
        <v>264</v>
      </c>
      <c r="K131" s="21" t="s">
        <v>220</v>
      </c>
      <c r="L131" s="21">
        <v>12</v>
      </c>
      <c r="M131" s="21" t="s">
        <v>31</v>
      </c>
      <c r="N131" s="21" t="s">
        <v>652</v>
      </c>
      <c r="O131" s="29">
        <v>45670</v>
      </c>
      <c r="P131" s="24">
        <f t="shared" si="2"/>
        <v>46034</v>
      </c>
      <c r="Q131" s="25">
        <v>1</v>
      </c>
      <c r="R131" s="26"/>
      <c r="S131" s="26"/>
      <c r="T131" s="21" t="s">
        <v>33</v>
      </c>
    </row>
    <row r="132" s="4" customFormat="1" ht="31.05" customHeight="1" spans="1:20">
      <c r="A132" s="21">
        <v>128</v>
      </c>
      <c r="B132" s="21" t="s">
        <v>653</v>
      </c>
      <c r="C132" s="21" t="s">
        <v>654</v>
      </c>
      <c r="D132" s="21" t="s">
        <v>655</v>
      </c>
      <c r="E132" s="21"/>
      <c r="F132" s="21"/>
      <c r="G132" s="21" t="s">
        <v>132</v>
      </c>
      <c r="H132" s="21">
        <v>210172</v>
      </c>
      <c r="I132" s="21" t="s">
        <v>656</v>
      </c>
      <c r="J132" s="21" t="s">
        <v>120</v>
      </c>
      <c r="K132" s="21" t="s">
        <v>85</v>
      </c>
      <c r="L132" s="21">
        <v>12</v>
      </c>
      <c r="M132" s="21" t="s">
        <v>31</v>
      </c>
      <c r="N132" s="21" t="s">
        <v>657</v>
      </c>
      <c r="O132" s="29">
        <v>45670</v>
      </c>
      <c r="P132" s="24">
        <f t="shared" si="2"/>
        <v>46034</v>
      </c>
      <c r="Q132" s="25">
        <v>1</v>
      </c>
      <c r="R132" s="26"/>
      <c r="S132" s="26"/>
      <c r="T132" s="21" t="s">
        <v>33</v>
      </c>
    </row>
    <row r="133" s="4" customFormat="1" ht="31.05" customHeight="1" spans="1:20">
      <c r="A133" s="21">
        <v>129</v>
      </c>
      <c r="B133" s="21" t="s">
        <v>658</v>
      </c>
      <c r="C133" s="21" t="s">
        <v>659</v>
      </c>
      <c r="D133" s="21" t="s">
        <v>660</v>
      </c>
      <c r="E133" s="21"/>
      <c r="F133" s="21"/>
      <c r="G133" s="21" t="s">
        <v>661</v>
      </c>
      <c r="H133" s="21"/>
      <c r="I133" s="21" t="s">
        <v>430</v>
      </c>
      <c r="J133" s="21" t="s">
        <v>120</v>
      </c>
      <c r="K133" s="21" t="s">
        <v>85</v>
      </c>
      <c r="L133" s="21">
        <v>12</v>
      </c>
      <c r="M133" s="21" t="s">
        <v>31</v>
      </c>
      <c r="N133" s="21" t="s">
        <v>662</v>
      </c>
      <c r="O133" s="29">
        <v>45673</v>
      </c>
      <c r="P133" s="24">
        <f t="shared" si="2"/>
        <v>46037</v>
      </c>
      <c r="Q133" s="25">
        <v>1</v>
      </c>
      <c r="R133" s="26"/>
      <c r="S133" s="26"/>
      <c r="T133" s="21" t="s">
        <v>42</v>
      </c>
    </row>
    <row r="134" s="4" customFormat="1" ht="31.05" customHeight="1" spans="1:20">
      <c r="A134" s="21">
        <v>130</v>
      </c>
      <c r="B134" s="21" t="s">
        <v>663</v>
      </c>
      <c r="C134" s="21" t="s">
        <v>664</v>
      </c>
      <c r="D134" s="21" t="s">
        <v>665</v>
      </c>
      <c r="E134" s="21"/>
      <c r="F134" s="21"/>
      <c r="G134" s="21" t="s">
        <v>666</v>
      </c>
      <c r="H134" s="21" t="s">
        <v>667</v>
      </c>
      <c r="I134" s="21" t="s">
        <v>503</v>
      </c>
      <c r="J134" s="21" t="s">
        <v>120</v>
      </c>
      <c r="K134" s="21" t="s">
        <v>85</v>
      </c>
      <c r="L134" s="21">
        <v>12</v>
      </c>
      <c r="M134" s="21" t="s">
        <v>31</v>
      </c>
      <c r="N134" s="21">
        <v>80</v>
      </c>
      <c r="O134" s="29">
        <v>45670</v>
      </c>
      <c r="P134" s="24">
        <f t="shared" si="2"/>
        <v>46034</v>
      </c>
      <c r="Q134" s="25">
        <v>1</v>
      </c>
      <c r="R134" s="26"/>
      <c r="S134" s="26"/>
      <c r="T134" s="21" t="s">
        <v>33</v>
      </c>
    </row>
    <row r="135" s="4" customFormat="1" ht="31.05" customHeight="1" spans="1:20">
      <c r="A135" s="21">
        <v>131</v>
      </c>
      <c r="B135" s="21" t="s">
        <v>668</v>
      </c>
      <c r="C135" s="21" t="s">
        <v>669</v>
      </c>
      <c r="D135" s="21" t="s">
        <v>670</v>
      </c>
      <c r="E135" s="21" t="s">
        <v>671</v>
      </c>
      <c r="F135" s="21" t="s">
        <v>415</v>
      </c>
      <c r="G135" s="21" t="s">
        <v>672</v>
      </c>
      <c r="H135" s="21">
        <v>20210409</v>
      </c>
      <c r="I135" s="21" t="s">
        <v>378</v>
      </c>
      <c r="J135" s="21" t="s">
        <v>324</v>
      </c>
      <c r="K135" s="21" t="s">
        <v>30</v>
      </c>
      <c r="L135" s="21">
        <v>12</v>
      </c>
      <c r="M135" s="21" t="s">
        <v>31</v>
      </c>
      <c r="N135" s="21" t="s">
        <v>673</v>
      </c>
      <c r="O135" s="29">
        <v>45670</v>
      </c>
      <c r="P135" s="24">
        <f t="shared" si="2"/>
        <v>46034</v>
      </c>
      <c r="Q135" s="25">
        <v>1</v>
      </c>
      <c r="R135" s="26"/>
      <c r="S135" s="26"/>
      <c r="T135" s="21" t="s">
        <v>33</v>
      </c>
    </row>
    <row r="136" s="4" customFormat="1" ht="31.05" customHeight="1" spans="1:20">
      <c r="A136" s="21">
        <v>132</v>
      </c>
      <c r="B136" s="21" t="s">
        <v>674</v>
      </c>
      <c r="C136" s="21" t="s">
        <v>675</v>
      </c>
      <c r="D136" s="21" t="s">
        <v>676</v>
      </c>
      <c r="E136" s="21" t="s">
        <v>677</v>
      </c>
      <c r="F136" s="21" t="s">
        <v>678</v>
      </c>
      <c r="G136" s="21" t="s">
        <v>679</v>
      </c>
      <c r="H136" s="21">
        <v>212064</v>
      </c>
      <c r="I136" s="21" t="s">
        <v>378</v>
      </c>
      <c r="J136" s="21" t="s">
        <v>84</v>
      </c>
      <c r="K136" s="21" t="s">
        <v>85</v>
      </c>
      <c r="L136" s="21">
        <v>12</v>
      </c>
      <c r="M136" s="21" t="s">
        <v>31</v>
      </c>
      <c r="N136" s="21" t="s">
        <v>279</v>
      </c>
      <c r="O136" s="29">
        <v>45670</v>
      </c>
      <c r="P136" s="24">
        <f t="shared" si="2"/>
        <v>46034</v>
      </c>
      <c r="Q136" s="25">
        <v>1</v>
      </c>
      <c r="R136" s="26"/>
      <c r="S136" s="26"/>
      <c r="T136" s="21" t="s">
        <v>33</v>
      </c>
    </row>
    <row r="137" s="4" customFormat="1" ht="31.05" customHeight="1" spans="1:20">
      <c r="A137" s="21">
        <v>133</v>
      </c>
      <c r="B137" s="21" t="s">
        <v>680</v>
      </c>
      <c r="C137" s="21" t="s">
        <v>681</v>
      </c>
      <c r="D137" s="21" t="s">
        <v>682</v>
      </c>
      <c r="E137" s="21"/>
      <c r="F137" s="21"/>
      <c r="G137" s="21" t="s">
        <v>683</v>
      </c>
      <c r="H137" s="21"/>
      <c r="I137" s="21" t="s">
        <v>684</v>
      </c>
      <c r="J137" s="21" t="s">
        <v>84</v>
      </c>
      <c r="K137" s="21" t="s">
        <v>85</v>
      </c>
      <c r="L137" s="21">
        <v>12</v>
      </c>
      <c r="M137" s="21" t="s">
        <v>31</v>
      </c>
      <c r="N137" s="21" t="s">
        <v>227</v>
      </c>
      <c r="O137" s="29">
        <v>45670</v>
      </c>
      <c r="P137" s="24">
        <f t="shared" si="2"/>
        <v>46034</v>
      </c>
      <c r="Q137" s="25">
        <v>12</v>
      </c>
      <c r="R137" s="26"/>
      <c r="S137" s="26"/>
      <c r="T137" s="21" t="s">
        <v>33</v>
      </c>
    </row>
    <row r="138" s="4" customFormat="1" ht="31.05" customHeight="1" spans="1:20">
      <c r="A138" s="21">
        <v>134</v>
      </c>
      <c r="B138" s="21" t="s">
        <v>685</v>
      </c>
      <c r="C138" s="21" t="s">
        <v>191</v>
      </c>
      <c r="D138" s="21" t="s">
        <v>686</v>
      </c>
      <c r="E138" s="21"/>
      <c r="F138" s="21"/>
      <c r="G138" s="21" t="s">
        <v>683</v>
      </c>
      <c r="H138" s="21">
        <v>210158</v>
      </c>
      <c r="I138" s="21" t="s">
        <v>687</v>
      </c>
      <c r="J138" s="21" t="s">
        <v>71</v>
      </c>
      <c r="K138" s="21" t="s">
        <v>85</v>
      </c>
      <c r="L138" s="21">
        <v>12</v>
      </c>
      <c r="M138" s="21" t="s">
        <v>31</v>
      </c>
      <c r="N138" s="21" t="s">
        <v>688</v>
      </c>
      <c r="O138" s="29">
        <v>45670</v>
      </c>
      <c r="P138" s="24">
        <f t="shared" si="2"/>
        <v>46034</v>
      </c>
      <c r="Q138" s="25">
        <v>1</v>
      </c>
      <c r="R138" s="26"/>
      <c r="S138" s="26"/>
      <c r="T138" s="21" t="s">
        <v>33</v>
      </c>
    </row>
    <row r="139" s="4" customFormat="1" ht="31.05" customHeight="1" spans="1:20">
      <c r="A139" s="21">
        <v>135</v>
      </c>
      <c r="B139" s="21" t="s">
        <v>689</v>
      </c>
      <c r="C139" s="21" t="s">
        <v>690</v>
      </c>
      <c r="D139" s="21" t="s">
        <v>691</v>
      </c>
      <c r="E139" s="21"/>
      <c r="F139" s="21"/>
      <c r="G139" s="21" t="s">
        <v>692</v>
      </c>
      <c r="H139" s="21"/>
      <c r="I139" s="21" t="s">
        <v>693</v>
      </c>
      <c r="J139" s="21" t="s">
        <v>84</v>
      </c>
      <c r="K139" s="21" t="s">
        <v>85</v>
      </c>
      <c r="L139" s="21">
        <v>12</v>
      </c>
      <c r="M139" s="21" t="s">
        <v>31</v>
      </c>
      <c r="N139" s="21" t="s">
        <v>694</v>
      </c>
      <c r="O139" s="29">
        <v>45670</v>
      </c>
      <c r="P139" s="24">
        <f t="shared" si="2"/>
        <v>46034</v>
      </c>
      <c r="Q139" s="25">
        <v>1</v>
      </c>
      <c r="R139" s="26"/>
      <c r="S139" s="26"/>
      <c r="T139" s="21" t="s">
        <v>33</v>
      </c>
    </row>
    <row r="140" s="4" customFormat="1" ht="31.05" customHeight="1" spans="1:20">
      <c r="A140" s="21">
        <v>136</v>
      </c>
      <c r="B140" s="21" t="s">
        <v>695</v>
      </c>
      <c r="C140" s="21" t="s">
        <v>696</v>
      </c>
      <c r="D140" s="21" t="s">
        <v>697</v>
      </c>
      <c r="E140" s="21"/>
      <c r="F140" s="21"/>
      <c r="G140" s="21" t="s">
        <v>698</v>
      </c>
      <c r="H140" s="21"/>
      <c r="I140" s="21" t="s">
        <v>684</v>
      </c>
      <c r="J140" s="21" t="s">
        <v>84</v>
      </c>
      <c r="K140" s="21" t="s">
        <v>85</v>
      </c>
      <c r="L140" s="21">
        <v>12</v>
      </c>
      <c r="M140" s="21" t="s">
        <v>31</v>
      </c>
      <c r="N140" s="21" t="s">
        <v>227</v>
      </c>
      <c r="O140" s="29">
        <v>45670</v>
      </c>
      <c r="P140" s="24">
        <f t="shared" si="2"/>
        <v>46034</v>
      </c>
      <c r="Q140" s="25">
        <v>3</v>
      </c>
      <c r="R140" s="26"/>
      <c r="S140" s="26"/>
      <c r="T140" s="21" t="s">
        <v>33</v>
      </c>
    </row>
    <row r="141" s="4" customFormat="1" ht="31.05" customHeight="1" spans="1:20">
      <c r="A141" s="21">
        <v>137</v>
      </c>
      <c r="B141" s="21" t="s">
        <v>699</v>
      </c>
      <c r="C141" s="21" t="s">
        <v>700</v>
      </c>
      <c r="D141" s="21" t="s">
        <v>701</v>
      </c>
      <c r="E141" s="21"/>
      <c r="F141" s="21"/>
      <c r="G141" s="21" t="s">
        <v>702</v>
      </c>
      <c r="H141" s="21">
        <v>21223</v>
      </c>
      <c r="I141" s="21" t="s">
        <v>423</v>
      </c>
      <c r="J141" s="21" t="s">
        <v>84</v>
      </c>
      <c r="K141" s="21" t="s">
        <v>85</v>
      </c>
      <c r="L141" s="21">
        <v>12</v>
      </c>
      <c r="M141" s="21" t="s">
        <v>31</v>
      </c>
      <c r="N141" s="21" t="s">
        <v>703</v>
      </c>
      <c r="O141" s="29">
        <v>45670</v>
      </c>
      <c r="P141" s="24">
        <f t="shared" si="2"/>
        <v>46034</v>
      </c>
      <c r="Q141" s="25">
        <v>1</v>
      </c>
      <c r="R141" s="26"/>
      <c r="S141" s="26"/>
      <c r="T141" s="21" t="s">
        <v>33</v>
      </c>
    </row>
    <row r="142" s="4" customFormat="1" ht="31.05" customHeight="1" spans="1:20">
      <c r="A142" s="21">
        <v>138</v>
      </c>
      <c r="B142" s="21" t="s">
        <v>704</v>
      </c>
      <c r="C142" s="21" t="s">
        <v>705</v>
      </c>
      <c r="D142" s="21" t="s">
        <v>706</v>
      </c>
      <c r="E142" s="21"/>
      <c r="F142" s="21"/>
      <c r="G142" s="21" t="s">
        <v>707</v>
      </c>
      <c r="H142" s="21">
        <v>212087</v>
      </c>
      <c r="I142" s="21" t="s">
        <v>378</v>
      </c>
      <c r="J142" s="21" t="s">
        <v>84</v>
      </c>
      <c r="K142" s="21" t="s">
        <v>85</v>
      </c>
      <c r="L142" s="21">
        <v>12</v>
      </c>
      <c r="M142" s="21" t="s">
        <v>31</v>
      </c>
      <c r="N142" s="21" t="s">
        <v>279</v>
      </c>
      <c r="O142" s="29">
        <v>45670</v>
      </c>
      <c r="P142" s="24">
        <f t="shared" si="2"/>
        <v>46034</v>
      </c>
      <c r="Q142" s="25">
        <v>1</v>
      </c>
      <c r="R142" s="26"/>
      <c r="S142" s="26"/>
      <c r="T142" s="21" t="s">
        <v>33</v>
      </c>
    </row>
    <row r="143" s="4" customFormat="1" ht="31.05" customHeight="1" spans="1:20">
      <c r="A143" s="21">
        <v>139</v>
      </c>
      <c r="B143" s="21" t="s">
        <v>708</v>
      </c>
      <c r="C143" s="21" t="s">
        <v>709</v>
      </c>
      <c r="D143" s="21" t="s">
        <v>710</v>
      </c>
      <c r="E143" s="21" t="s">
        <v>711</v>
      </c>
      <c r="F143" s="21" t="s">
        <v>138</v>
      </c>
      <c r="G143" s="21" t="s">
        <v>494</v>
      </c>
      <c r="H143" s="21">
        <v>248854</v>
      </c>
      <c r="I143" s="21" t="s">
        <v>323</v>
      </c>
      <c r="J143" s="21" t="s">
        <v>324</v>
      </c>
      <c r="K143" s="21" t="s">
        <v>30</v>
      </c>
      <c r="L143" s="21">
        <v>12</v>
      </c>
      <c r="M143" s="21" t="s">
        <v>31</v>
      </c>
      <c r="N143" s="21" t="s">
        <v>712</v>
      </c>
      <c r="O143" s="29">
        <v>45670</v>
      </c>
      <c r="P143" s="24">
        <f t="shared" si="2"/>
        <v>46034</v>
      </c>
      <c r="Q143" s="25">
        <v>1</v>
      </c>
      <c r="R143" s="26"/>
      <c r="S143" s="26"/>
      <c r="T143" s="21" t="s">
        <v>33</v>
      </c>
    </row>
    <row r="144" s="4" customFormat="1" ht="31.05" customHeight="1" spans="1:20">
      <c r="A144" s="21">
        <v>140</v>
      </c>
      <c r="B144" s="21" t="s">
        <v>713</v>
      </c>
      <c r="C144" s="21" t="s">
        <v>714</v>
      </c>
      <c r="D144" s="21" t="s">
        <v>715</v>
      </c>
      <c r="E144" s="21"/>
      <c r="F144" s="21"/>
      <c r="G144" s="21" t="s">
        <v>604</v>
      </c>
      <c r="H144" s="21"/>
      <c r="I144" s="21" t="s">
        <v>716</v>
      </c>
      <c r="J144" s="21" t="s">
        <v>324</v>
      </c>
      <c r="K144" s="21" t="s">
        <v>30</v>
      </c>
      <c r="L144" s="21">
        <v>12</v>
      </c>
      <c r="M144" s="21" t="s">
        <v>31</v>
      </c>
      <c r="N144" s="21" t="s">
        <v>717</v>
      </c>
      <c r="O144" s="29">
        <v>45673</v>
      </c>
      <c r="P144" s="24">
        <f t="shared" si="2"/>
        <v>46037</v>
      </c>
      <c r="Q144" s="25">
        <v>1</v>
      </c>
      <c r="R144" s="26"/>
      <c r="S144" s="26"/>
      <c r="T144" s="21" t="s">
        <v>42</v>
      </c>
    </row>
    <row r="145" s="4" customFormat="1" ht="31.05" customHeight="1" spans="1:20">
      <c r="A145" s="21">
        <v>141</v>
      </c>
      <c r="B145" s="21" t="s">
        <v>718</v>
      </c>
      <c r="C145" s="21" t="s">
        <v>714</v>
      </c>
      <c r="D145" s="21" t="s">
        <v>715</v>
      </c>
      <c r="E145" s="21"/>
      <c r="F145" s="21"/>
      <c r="G145" s="21" t="s">
        <v>604</v>
      </c>
      <c r="H145" s="21"/>
      <c r="I145" s="21" t="s">
        <v>716</v>
      </c>
      <c r="J145" s="21" t="s">
        <v>324</v>
      </c>
      <c r="K145" s="21" t="s">
        <v>30</v>
      </c>
      <c r="L145" s="21">
        <v>12</v>
      </c>
      <c r="M145" s="21" t="s">
        <v>31</v>
      </c>
      <c r="N145" s="21" t="s">
        <v>717</v>
      </c>
      <c r="O145" s="29">
        <v>45673</v>
      </c>
      <c r="P145" s="24">
        <f t="shared" si="2"/>
        <v>46037</v>
      </c>
      <c r="Q145" s="25">
        <v>1</v>
      </c>
      <c r="R145" s="26"/>
      <c r="S145" s="26"/>
      <c r="T145" s="21" t="s">
        <v>42</v>
      </c>
    </row>
    <row r="146" s="4" customFormat="1" ht="31.05" customHeight="1" spans="1:20">
      <c r="A146" s="21">
        <v>142</v>
      </c>
      <c r="B146" s="21" t="s">
        <v>719</v>
      </c>
      <c r="C146" s="21" t="s">
        <v>714</v>
      </c>
      <c r="D146" s="21" t="s">
        <v>715</v>
      </c>
      <c r="E146" s="21"/>
      <c r="F146" s="21"/>
      <c r="G146" s="21" t="s">
        <v>604</v>
      </c>
      <c r="H146" s="21"/>
      <c r="I146" s="21" t="s">
        <v>716</v>
      </c>
      <c r="J146" s="21" t="s">
        <v>324</v>
      </c>
      <c r="K146" s="21" t="s">
        <v>30</v>
      </c>
      <c r="L146" s="21">
        <v>12</v>
      </c>
      <c r="M146" s="21" t="s">
        <v>31</v>
      </c>
      <c r="N146" s="21" t="s">
        <v>717</v>
      </c>
      <c r="O146" s="29">
        <v>45673</v>
      </c>
      <c r="P146" s="24">
        <f t="shared" si="2"/>
        <v>46037</v>
      </c>
      <c r="Q146" s="25">
        <v>1</v>
      </c>
      <c r="R146" s="26"/>
      <c r="S146" s="26"/>
      <c r="T146" s="21" t="s">
        <v>42</v>
      </c>
    </row>
    <row r="147" s="4" customFormat="1" ht="31.05" customHeight="1" spans="1:20">
      <c r="A147" s="21">
        <v>143</v>
      </c>
      <c r="B147" s="21" t="s">
        <v>720</v>
      </c>
      <c r="C147" s="21" t="s">
        <v>714</v>
      </c>
      <c r="D147" s="21" t="s">
        <v>715</v>
      </c>
      <c r="E147" s="21"/>
      <c r="F147" s="21"/>
      <c r="G147" s="21" t="s">
        <v>604</v>
      </c>
      <c r="H147" s="21"/>
      <c r="I147" s="21" t="s">
        <v>716</v>
      </c>
      <c r="J147" s="21" t="s">
        <v>324</v>
      </c>
      <c r="K147" s="21" t="s">
        <v>30</v>
      </c>
      <c r="L147" s="21">
        <v>12</v>
      </c>
      <c r="M147" s="21" t="s">
        <v>31</v>
      </c>
      <c r="N147" s="21" t="s">
        <v>717</v>
      </c>
      <c r="O147" s="29">
        <v>45673</v>
      </c>
      <c r="P147" s="24">
        <f t="shared" si="2"/>
        <v>46037</v>
      </c>
      <c r="Q147" s="25">
        <v>1</v>
      </c>
      <c r="R147" s="26"/>
      <c r="S147" s="26"/>
      <c r="T147" s="21" t="s">
        <v>42</v>
      </c>
    </row>
    <row r="148" s="4" customFormat="1" ht="31.05" customHeight="1" spans="1:20">
      <c r="A148" s="21">
        <v>144</v>
      </c>
      <c r="B148" s="45" t="s">
        <v>721</v>
      </c>
      <c r="C148" s="45" t="s">
        <v>722</v>
      </c>
      <c r="D148" s="45" t="s">
        <v>723</v>
      </c>
      <c r="E148" s="45"/>
      <c r="F148" s="45"/>
      <c r="G148" s="45" t="s">
        <v>724</v>
      </c>
      <c r="H148" s="45"/>
      <c r="I148" s="45" t="s">
        <v>503</v>
      </c>
      <c r="J148" s="45" t="s">
        <v>324</v>
      </c>
      <c r="K148" s="45" t="s">
        <v>30</v>
      </c>
      <c r="L148" s="45">
        <v>12</v>
      </c>
      <c r="M148" s="45" t="s">
        <v>31</v>
      </c>
      <c r="N148" s="45" t="s">
        <v>227</v>
      </c>
      <c r="O148" s="44">
        <v>45670</v>
      </c>
      <c r="P148" s="24">
        <f t="shared" si="2"/>
        <v>46034</v>
      </c>
      <c r="Q148" s="25">
        <v>5</v>
      </c>
      <c r="R148" s="26"/>
      <c r="S148" s="26"/>
      <c r="T148" s="21" t="s">
        <v>33</v>
      </c>
    </row>
    <row r="149" s="4" customFormat="1" ht="31.05" customHeight="1" spans="1:20">
      <c r="A149" s="21">
        <v>145</v>
      </c>
      <c r="B149" s="43" t="s">
        <v>725</v>
      </c>
      <c r="C149" s="43" t="s">
        <v>726</v>
      </c>
      <c r="D149" s="43" t="s">
        <v>727</v>
      </c>
      <c r="E149" s="43"/>
      <c r="F149" s="43"/>
      <c r="G149" s="43" t="s">
        <v>728</v>
      </c>
      <c r="H149" s="43" t="s">
        <v>729</v>
      </c>
      <c r="I149" s="43" t="s">
        <v>503</v>
      </c>
      <c r="J149" s="43" t="s">
        <v>324</v>
      </c>
      <c r="K149" s="43" t="s">
        <v>30</v>
      </c>
      <c r="L149" s="43">
        <v>12</v>
      </c>
      <c r="M149" s="43" t="s">
        <v>31</v>
      </c>
      <c r="N149" s="43" t="s">
        <v>730</v>
      </c>
      <c r="O149" s="44">
        <v>45670</v>
      </c>
      <c r="P149" s="44" t="s">
        <v>731</v>
      </c>
      <c r="Q149" s="25">
        <v>1</v>
      </c>
      <c r="R149" s="26"/>
      <c r="S149" s="26"/>
      <c r="T149" s="21" t="s">
        <v>33</v>
      </c>
    </row>
    <row r="150" s="4" customFormat="1" ht="31.05" customHeight="1" spans="1:20">
      <c r="A150" s="21">
        <v>146</v>
      </c>
      <c r="B150" s="21" t="s">
        <v>732</v>
      </c>
      <c r="C150" s="21" t="s">
        <v>733</v>
      </c>
      <c r="D150" s="21" t="s">
        <v>734</v>
      </c>
      <c r="E150" s="21"/>
      <c r="F150" s="21"/>
      <c r="G150" s="21" t="s">
        <v>735</v>
      </c>
      <c r="H150" s="21" t="s">
        <v>736</v>
      </c>
      <c r="I150" s="21" t="s">
        <v>503</v>
      </c>
      <c r="J150" s="21" t="s">
        <v>324</v>
      </c>
      <c r="K150" s="21" t="s">
        <v>30</v>
      </c>
      <c r="L150" s="21">
        <v>12</v>
      </c>
      <c r="M150" s="21" t="s">
        <v>31</v>
      </c>
      <c r="N150" s="21" t="s">
        <v>737</v>
      </c>
      <c r="O150" s="29">
        <v>45670</v>
      </c>
      <c r="P150" s="24">
        <f>DATE(YEAR(O150)+1,MONTH(O150),DAY(O150-1))</f>
        <v>46034</v>
      </c>
      <c r="Q150" s="25">
        <v>1</v>
      </c>
      <c r="R150" s="26"/>
      <c r="S150" s="26"/>
      <c r="T150" s="21" t="s">
        <v>33</v>
      </c>
    </row>
    <row r="151" s="4" customFormat="1" ht="31.05" customHeight="1" spans="1:20">
      <c r="A151" s="21">
        <v>147</v>
      </c>
      <c r="B151" s="21" t="s">
        <v>738</v>
      </c>
      <c r="C151" s="21" t="s">
        <v>739</v>
      </c>
      <c r="D151" s="21" t="s">
        <v>740</v>
      </c>
      <c r="E151" s="21"/>
      <c r="F151" s="21"/>
      <c r="G151" s="21" t="s">
        <v>741</v>
      </c>
      <c r="H151" s="21"/>
      <c r="I151" s="21" t="s">
        <v>742</v>
      </c>
      <c r="J151" s="21" t="s">
        <v>324</v>
      </c>
      <c r="K151" s="21" t="s">
        <v>30</v>
      </c>
      <c r="L151" s="21">
        <v>12</v>
      </c>
      <c r="M151" s="21" t="s">
        <v>31</v>
      </c>
      <c r="N151" s="21" t="s">
        <v>743</v>
      </c>
      <c r="O151" s="29">
        <v>45670</v>
      </c>
      <c r="P151" s="24">
        <f>DATE(YEAR(O151)+1,MONTH(O151),DAY(O151-1))</f>
        <v>46034</v>
      </c>
      <c r="Q151" s="25">
        <v>12</v>
      </c>
      <c r="R151" s="26"/>
      <c r="S151" s="26"/>
      <c r="T151" s="21" t="s">
        <v>33</v>
      </c>
    </row>
    <row r="152" s="4" customFormat="1" ht="31.05" customHeight="1" spans="1:20">
      <c r="A152" s="21">
        <v>148</v>
      </c>
      <c r="B152" s="45" t="s">
        <v>744</v>
      </c>
      <c r="C152" s="45" t="s">
        <v>745</v>
      </c>
      <c r="D152" s="45" t="s">
        <v>746</v>
      </c>
      <c r="E152" s="45"/>
      <c r="F152" s="45"/>
      <c r="G152" s="45" t="s">
        <v>747</v>
      </c>
      <c r="H152" s="45" t="s">
        <v>748</v>
      </c>
      <c r="I152" s="45" t="s">
        <v>503</v>
      </c>
      <c r="J152" s="45" t="s">
        <v>324</v>
      </c>
      <c r="K152" s="45" t="s">
        <v>30</v>
      </c>
      <c r="L152" s="45">
        <v>12</v>
      </c>
      <c r="M152" s="45" t="s">
        <v>31</v>
      </c>
      <c r="N152" s="45" t="s">
        <v>749</v>
      </c>
      <c r="O152" s="24">
        <v>45670</v>
      </c>
      <c r="P152" s="24">
        <f>DATE(YEAR(O152)+1,MONTH(O152),DAY(O152-1))</f>
        <v>46034</v>
      </c>
      <c r="Q152" s="25">
        <v>1</v>
      </c>
      <c r="R152" s="26"/>
      <c r="S152" s="26"/>
      <c r="T152" s="21" t="s">
        <v>33</v>
      </c>
    </row>
    <row r="153" s="4" customFormat="1" ht="31.05" customHeight="1" spans="1:20">
      <c r="A153" s="21">
        <v>149</v>
      </c>
      <c r="B153" s="21" t="s">
        <v>750</v>
      </c>
      <c r="C153" s="21" t="s">
        <v>751</v>
      </c>
      <c r="D153" s="21" t="s">
        <v>752</v>
      </c>
      <c r="E153" s="21"/>
      <c r="F153" s="21"/>
      <c r="G153" s="21" t="s">
        <v>753</v>
      </c>
      <c r="H153" s="21" t="s">
        <v>754</v>
      </c>
      <c r="I153" s="21" t="s">
        <v>503</v>
      </c>
      <c r="J153" s="21" t="s">
        <v>324</v>
      </c>
      <c r="K153" s="21" t="s">
        <v>30</v>
      </c>
      <c r="L153" s="21">
        <v>12</v>
      </c>
      <c r="M153" s="21" t="s">
        <v>31</v>
      </c>
      <c r="N153" s="21" t="s">
        <v>755</v>
      </c>
      <c r="O153" s="29">
        <v>45670</v>
      </c>
      <c r="P153" s="24">
        <f>DATE(YEAR(O153)+1,MONTH(O153),DAY(O153-1))</f>
        <v>46034</v>
      </c>
      <c r="Q153" s="25">
        <v>1</v>
      </c>
      <c r="R153" s="26"/>
      <c r="S153" s="26"/>
      <c r="T153" s="21" t="s">
        <v>33</v>
      </c>
    </row>
    <row r="154" s="4" customFormat="1" ht="31.05" customHeight="1" spans="1:20">
      <c r="A154" s="21">
        <v>150</v>
      </c>
      <c r="B154" s="21" t="s">
        <v>756</v>
      </c>
      <c r="C154" s="21" t="s">
        <v>757</v>
      </c>
      <c r="D154" s="21" t="s">
        <v>758</v>
      </c>
      <c r="E154" s="21"/>
      <c r="F154" s="21"/>
      <c r="G154" s="21" t="s">
        <v>759</v>
      </c>
      <c r="H154" s="21">
        <v>10660</v>
      </c>
      <c r="I154" s="21" t="s">
        <v>760</v>
      </c>
      <c r="J154" s="21" t="s">
        <v>98</v>
      </c>
      <c r="K154" s="21" t="s">
        <v>99</v>
      </c>
      <c r="L154" s="21">
        <v>12</v>
      </c>
      <c r="M154" s="21" t="s">
        <v>31</v>
      </c>
      <c r="N154" s="21" t="s">
        <v>113</v>
      </c>
      <c r="O154" s="29">
        <v>45670</v>
      </c>
      <c r="P154" s="24">
        <f>DATE(YEAR(O154)+1,MONTH(O154),DAY(O154-1))</f>
        <v>46034</v>
      </c>
      <c r="Q154" s="25">
        <v>1</v>
      </c>
      <c r="R154" s="26"/>
      <c r="S154" s="26"/>
      <c r="T154" s="21" t="s">
        <v>33</v>
      </c>
    </row>
    <row r="155" s="4" customFormat="1" ht="28.5" spans="1:20">
      <c r="A155" s="21">
        <v>151</v>
      </c>
      <c r="B155" s="43" t="s">
        <v>761</v>
      </c>
      <c r="C155" s="43" t="s">
        <v>762</v>
      </c>
      <c r="D155" s="43" t="s">
        <v>763</v>
      </c>
      <c r="E155" s="43"/>
      <c r="F155" s="43"/>
      <c r="G155" s="43" t="s">
        <v>764</v>
      </c>
      <c r="H155" s="43" t="s">
        <v>765</v>
      </c>
      <c r="I155" s="43" t="s">
        <v>503</v>
      </c>
      <c r="J155" s="43" t="s">
        <v>324</v>
      </c>
      <c r="K155" s="43" t="s">
        <v>30</v>
      </c>
      <c r="L155" s="43">
        <v>12</v>
      </c>
      <c r="M155" s="43" t="s">
        <v>31</v>
      </c>
      <c r="N155" s="43" t="s">
        <v>766</v>
      </c>
      <c r="O155" s="44">
        <v>45670</v>
      </c>
      <c r="P155" s="44" t="s">
        <v>505</v>
      </c>
      <c r="Q155" s="25">
        <v>1</v>
      </c>
      <c r="R155" s="26"/>
      <c r="S155" s="26"/>
      <c r="T155" s="21" t="s">
        <v>33</v>
      </c>
    </row>
    <row r="156" s="4" customFormat="1" ht="31.05" customHeight="1" spans="1:20">
      <c r="A156" s="21">
        <v>152</v>
      </c>
      <c r="B156" s="21" t="s">
        <v>767</v>
      </c>
      <c r="C156" s="21" t="s">
        <v>768</v>
      </c>
      <c r="D156" s="21" t="s">
        <v>769</v>
      </c>
      <c r="E156" s="21"/>
      <c r="F156" s="21"/>
      <c r="G156" s="21" t="s">
        <v>770</v>
      </c>
      <c r="H156" s="21"/>
      <c r="I156" s="21" t="s">
        <v>470</v>
      </c>
      <c r="J156" s="21" t="s">
        <v>84</v>
      </c>
      <c r="K156" s="21" t="s">
        <v>85</v>
      </c>
      <c r="L156" s="21">
        <v>12</v>
      </c>
      <c r="M156" s="21" t="s">
        <v>31</v>
      </c>
      <c r="N156" s="21" t="s">
        <v>771</v>
      </c>
      <c r="O156" s="29">
        <v>45670</v>
      </c>
      <c r="P156" s="24">
        <f t="shared" ref="P156:P176" si="3">DATE(YEAR(O156)+1,MONTH(O156),DAY(O156-1))</f>
        <v>46034</v>
      </c>
      <c r="Q156" s="25">
        <v>1</v>
      </c>
      <c r="R156" s="26"/>
      <c r="S156" s="26"/>
      <c r="T156" s="21" t="s">
        <v>33</v>
      </c>
    </row>
    <row r="157" s="4" customFormat="1" ht="31.05" customHeight="1" spans="1:20">
      <c r="A157" s="21">
        <v>153</v>
      </c>
      <c r="B157" s="21" t="s">
        <v>772</v>
      </c>
      <c r="C157" s="21" t="s">
        <v>773</v>
      </c>
      <c r="D157" s="21" t="s">
        <v>774</v>
      </c>
      <c r="E157" s="21"/>
      <c r="F157" s="21"/>
      <c r="G157" s="21" t="s">
        <v>775</v>
      </c>
      <c r="H157" s="21"/>
      <c r="I157" s="21" t="s">
        <v>605</v>
      </c>
      <c r="J157" s="21" t="s">
        <v>324</v>
      </c>
      <c r="K157" s="21" t="s">
        <v>30</v>
      </c>
      <c r="L157" s="21">
        <v>12</v>
      </c>
      <c r="M157" s="21" t="s">
        <v>31</v>
      </c>
      <c r="N157" s="21" t="s">
        <v>41</v>
      </c>
      <c r="O157" s="29">
        <v>45673</v>
      </c>
      <c r="P157" s="24">
        <f t="shared" si="3"/>
        <v>46037</v>
      </c>
      <c r="Q157" s="25">
        <v>1</v>
      </c>
      <c r="R157" s="26"/>
      <c r="S157" s="26"/>
      <c r="T157" s="21" t="s">
        <v>42</v>
      </c>
    </row>
    <row r="158" s="4" customFormat="1" ht="31.05" customHeight="1" spans="1:20">
      <c r="A158" s="21">
        <v>154</v>
      </c>
      <c r="B158" s="33" t="s">
        <v>776</v>
      </c>
      <c r="C158" s="33" t="s">
        <v>777</v>
      </c>
      <c r="D158" s="33" t="s">
        <v>778</v>
      </c>
      <c r="E158" s="21"/>
      <c r="F158" s="21"/>
      <c r="G158" s="21" t="s">
        <v>779</v>
      </c>
      <c r="H158" s="21"/>
      <c r="I158" s="21" t="s">
        <v>684</v>
      </c>
      <c r="J158" s="21" t="s">
        <v>84</v>
      </c>
      <c r="K158" s="21" t="s">
        <v>85</v>
      </c>
      <c r="L158" s="21">
        <v>12</v>
      </c>
      <c r="M158" s="21" t="s">
        <v>31</v>
      </c>
      <c r="N158" s="21" t="s">
        <v>780</v>
      </c>
      <c r="O158" s="29">
        <v>45670</v>
      </c>
      <c r="P158" s="24">
        <f t="shared" si="3"/>
        <v>46034</v>
      </c>
      <c r="Q158" s="25">
        <v>6</v>
      </c>
      <c r="R158" s="26"/>
      <c r="S158" s="26"/>
      <c r="T158" s="21" t="s">
        <v>33</v>
      </c>
    </row>
    <row r="159" s="4" customFormat="1" ht="31.05" customHeight="1" spans="1:20">
      <c r="A159" s="21">
        <v>155</v>
      </c>
      <c r="B159" s="21" t="s">
        <v>781</v>
      </c>
      <c r="C159" s="46" t="s">
        <v>782</v>
      </c>
      <c r="D159" s="46" t="s">
        <v>783</v>
      </c>
      <c r="E159" s="46"/>
      <c r="F159" s="46"/>
      <c r="G159" s="46" t="s">
        <v>784</v>
      </c>
      <c r="H159" s="71" t="s">
        <v>785</v>
      </c>
      <c r="I159" s="21" t="s">
        <v>172</v>
      </c>
      <c r="J159" s="47" t="s">
        <v>219</v>
      </c>
      <c r="K159" s="30" t="s">
        <v>220</v>
      </c>
      <c r="L159" s="46">
        <v>12</v>
      </c>
      <c r="M159" s="21" t="s">
        <v>31</v>
      </c>
      <c r="N159" s="21" t="s">
        <v>786</v>
      </c>
      <c r="O159" s="29">
        <v>45673</v>
      </c>
      <c r="P159" s="24">
        <f t="shared" si="3"/>
        <v>46037</v>
      </c>
      <c r="Q159" s="25">
        <v>1</v>
      </c>
      <c r="R159" s="26"/>
      <c r="S159" s="26"/>
      <c r="T159" s="21" t="s">
        <v>42</v>
      </c>
    </row>
    <row r="160" s="4" customFormat="1" ht="31.05" customHeight="1" spans="1:20">
      <c r="A160" s="21">
        <v>156</v>
      </c>
      <c r="B160" s="21" t="s">
        <v>787</v>
      </c>
      <c r="C160" s="21" t="s">
        <v>788</v>
      </c>
      <c r="D160" s="21" t="s">
        <v>789</v>
      </c>
      <c r="E160" s="21">
        <v>78</v>
      </c>
      <c r="F160" s="21"/>
      <c r="G160" s="21" t="s">
        <v>790</v>
      </c>
      <c r="H160" s="21" t="s">
        <v>791</v>
      </c>
      <c r="I160" s="21" t="s">
        <v>503</v>
      </c>
      <c r="J160" s="21" t="s">
        <v>324</v>
      </c>
      <c r="K160" s="21" t="s">
        <v>30</v>
      </c>
      <c r="L160" s="21">
        <v>12</v>
      </c>
      <c r="M160" s="21" t="s">
        <v>31</v>
      </c>
      <c r="N160" s="21" t="s">
        <v>786</v>
      </c>
      <c r="O160" s="29">
        <v>45670</v>
      </c>
      <c r="P160" s="24">
        <f t="shared" si="3"/>
        <v>46034</v>
      </c>
      <c r="Q160" s="25">
        <v>1</v>
      </c>
      <c r="R160" s="26"/>
      <c r="S160" s="26"/>
      <c r="T160" s="21" t="s">
        <v>33</v>
      </c>
    </row>
    <row r="161" s="4" customFormat="1" ht="31.05" customHeight="1" spans="1:20">
      <c r="A161" s="21">
        <v>157</v>
      </c>
      <c r="B161" s="21" t="s">
        <v>792</v>
      </c>
      <c r="C161" s="21" t="s">
        <v>793</v>
      </c>
      <c r="D161" s="21" t="s">
        <v>794</v>
      </c>
      <c r="E161" s="21"/>
      <c r="F161" s="21"/>
      <c r="G161" s="21" t="s">
        <v>795</v>
      </c>
      <c r="H161" s="21"/>
      <c r="I161" s="21" t="s">
        <v>796</v>
      </c>
      <c r="J161" s="21" t="s">
        <v>264</v>
      </c>
      <c r="K161" s="21" t="s">
        <v>220</v>
      </c>
      <c r="L161" s="21">
        <v>12</v>
      </c>
      <c r="M161" s="21" t="s">
        <v>31</v>
      </c>
      <c r="N161" s="21" t="s">
        <v>797</v>
      </c>
      <c r="O161" s="29">
        <v>45673</v>
      </c>
      <c r="P161" s="24">
        <f t="shared" si="3"/>
        <v>46037</v>
      </c>
      <c r="Q161" s="25">
        <v>1</v>
      </c>
      <c r="R161" s="26"/>
      <c r="S161" s="26"/>
      <c r="T161" s="21" t="s">
        <v>42</v>
      </c>
    </row>
    <row r="162" s="4" customFormat="1" ht="31.05" customHeight="1" spans="1:20">
      <c r="A162" s="21">
        <v>158</v>
      </c>
      <c r="B162" s="21" t="s">
        <v>798</v>
      </c>
      <c r="C162" s="21" t="s">
        <v>799</v>
      </c>
      <c r="D162" s="21" t="s">
        <v>800</v>
      </c>
      <c r="E162" s="21"/>
      <c r="F162" s="21"/>
      <c r="G162" s="21" t="s">
        <v>801</v>
      </c>
      <c r="H162" s="21"/>
      <c r="I162" s="21" t="s">
        <v>597</v>
      </c>
      <c r="J162" s="21" t="s">
        <v>84</v>
      </c>
      <c r="K162" s="21" t="s">
        <v>85</v>
      </c>
      <c r="L162" s="21">
        <v>12</v>
      </c>
      <c r="M162" s="21" t="s">
        <v>31</v>
      </c>
      <c r="N162" s="21" t="s">
        <v>227</v>
      </c>
      <c r="O162" s="29">
        <v>45670</v>
      </c>
      <c r="P162" s="24">
        <f t="shared" si="3"/>
        <v>46034</v>
      </c>
      <c r="Q162" s="25">
        <v>10</v>
      </c>
      <c r="R162" s="26"/>
      <c r="S162" s="26"/>
      <c r="T162" s="21" t="s">
        <v>33</v>
      </c>
    </row>
    <row r="163" s="4" customFormat="1" ht="31.05" customHeight="1" spans="1:20">
      <c r="A163" s="21">
        <v>159</v>
      </c>
      <c r="B163" s="21" t="s">
        <v>802</v>
      </c>
      <c r="C163" s="21" t="s">
        <v>803</v>
      </c>
      <c r="D163" s="21" t="s">
        <v>804</v>
      </c>
      <c r="E163" s="21"/>
      <c r="F163" s="21"/>
      <c r="G163" s="21" t="s">
        <v>801</v>
      </c>
      <c r="H163" s="21"/>
      <c r="I163" s="21" t="s">
        <v>805</v>
      </c>
      <c r="J163" s="21" t="s">
        <v>84</v>
      </c>
      <c r="K163" s="21" t="s">
        <v>85</v>
      </c>
      <c r="L163" s="21">
        <v>12</v>
      </c>
      <c r="M163" s="21" t="s">
        <v>31</v>
      </c>
      <c r="N163" s="21" t="s">
        <v>227</v>
      </c>
      <c r="O163" s="29">
        <v>45670</v>
      </c>
      <c r="P163" s="24">
        <f t="shared" si="3"/>
        <v>46034</v>
      </c>
      <c r="Q163" s="25">
        <v>2</v>
      </c>
      <c r="R163" s="26"/>
      <c r="S163" s="26"/>
      <c r="T163" s="21" t="s">
        <v>33</v>
      </c>
    </row>
    <row r="164" s="4" customFormat="1" ht="31.05" customHeight="1" spans="1:20">
      <c r="A164" s="21">
        <v>160</v>
      </c>
      <c r="B164" s="21" t="s">
        <v>806</v>
      </c>
      <c r="C164" s="21" t="s">
        <v>807</v>
      </c>
      <c r="D164" s="21" t="s">
        <v>808</v>
      </c>
      <c r="E164" s="21"/>
      <c r="F164" s="21"/>
      <c r="G164" s="21" t="s">
        <v>809</v>
      </c>
      <c r="H164" s="21"/>
      <c r="I164" s="21" t="s">
        <v>810</v>
      </c>
      <c r="J164" s="21" t="s">
        <v>84</v>
      </c>
      <c r="K164" s="21" t="s">
        <v>85</v>
      </c>
      <c r="L164" s="21">
        <v>12</v>
      </c>
      <c r="M164" s="21" t="s">
        <v>31</v>
      </c>
      <c r="N164" s="21" t="s">
        <v>41</v>
      </c>
      <c r="O164" s="29">
        <v>45673</v>
      </c>
      <c r="P164" s="24">
        <f t="shared" si="3"/>
        <v>46037</v>
      </c>
      <c r="Q164" s="25">
        <v>1</v>
      </c>
      <c r="R164" s="26"/>
      <c r="S164" s="26"/>
      <c r="T164" s="21" t="s">
        <v>42</v>
      </c>
    </row>
    <row r="165" s="4" customFormat="1" ht="31.05" customHeight="1" spans="1:20">
      <c r="A165" s="21">
        <v>161</v>
      </c>
      <c r="B165" s="21" t="s">
        <v>811</v>
      </c>
      <c r="C165" s="21" t="s">
        <v>812</v>
      </c>
      <c r="D165" s="21" t="s">
        <v>813</v>
      </c>
      <c r="E165" s="21"/>
      <c r="F165" s="21"/>
      <c r="G165" s="21" t="s">
        <v>814</v>
      </c>
      <c r="H165" s="42" t="s">
        <v>815</v>
      </c>
      <c r="I165" s="21" t="s">
        <v>816</v>
      </c>
      <c r="J165" s="21" t="s">
        <v>120</v>
      </c>
      <c r="K165" s="21" t="s">
        <v>85</v>
      </c>
      <c r="L165" s="21">
        <v>12</v>
      </c>
      <c r="M165" s="21" t="s">
        <v>31</v>
      </c>
      <c r="N165" s="21" t="s">
        <v>817</v>
      </c>
      <c r="O165" s="29">
        <v>45670</v>
      </c>
      <c r="P165" s="24">
        <f t="shared" si="3"/>
        <v>46034</v>
      </c>
      <c r="Q165" s="25">
        <v>1</v>
      </c>
      <c r="R165" s="26"/>
      <c r="S165" s="26"/>
      <c r="T165" s="21" t="s">
        <v>33</v>
      </c>
    </row>
    <row r="166" s="4" customFormat="1" ht="31.05" customHeight="1" spans="1:20">
      <c r="A166" s="21">
        <v>162</v>
      </c>
      <c r="B166" s="21" t="s">
        <v>818</v>
      </c>
      <c r="C166" s="21" t="s">
        <v>819</v>
      </c>
      <c r="D166" s="21" t="s">
        <v>665</v>
      </c>
      <c r="E166" s="21"/>
      <c r="F166" s="21"/>
      <c r="G166" s="21" t="s">
        <v>820</v>
      </c>
      <c r="H166" s="21" t="s">
        <v>821</v>
      </c>
      <c r="I166" s="21" t="s">
        <v>378</v>
      </c>
      <c r="J166" s="21" t="s">
        <v>324</v>
      </c>
      <c r="K166" s="21" t="s">
        <v>30</v>
      </c>
      <c r="L166" s="21">
        <v>12</v>
      </c>
      <c r="M166" s="21" t="s">
        <v>31</v>
      </c>
      <c r="N166" s="21" t="s">
        <v>822</v>
      </c>
      <c r="O166" s="29">
        <v>45670</v>
      </c>
      <c r="P166" s="24">
        <f t="shared" si="3"/>
        <v>46034</v>
      </c>
      <c r="Q166" s="25">
        <v>1</v>
      </c>
      <c r="R166" s="26"/>
      <c r="S166" s="26"/>
      <c r="T166" s="21" t="s">
        <v>33</v>
      </c>
    </row>
    <row r="167" s="4" customFormat="1" ht="31.05" customHeight="1" spans="1:20">
      <c r="A167" s="21">
        <v>163</v>
      </c>
      <c r="B167" s="21" t="s">
        <v>823</v>
      </c>
      <c r="C167" s="21" t="s">
        <v>562</v>
      </c>
      <c r="D167" s="21" t="s">
        <v>639</v>
      </c>
      <c r="E167" s="21"/>
      <c r="F167" s="21"/>
      <c r="G167" s="21" t="s">
        <v>541</v>
      </c>
      <c r="H167" s="21">
        <v>1000258</v>
      </c>
      <c r="I167" s="21" t="s">
        <v>564</v>
      </c>
      <c r="J167" s="21" t="s">
        <v>324</v>
      </c>
      <c r="K167" s="21" t="s">
        <v>30</v>
      </c>
      <c r="L167" s="21">
        <v>12</v>
      </c>
      <c r="M167" s="21" t="s">
        <v>31</v>
      </c>
      <c r="N167" s="21" t="s">
        <v>279</v>
      </c>
      <c r="O167" s="29">
        <v>45673</v>
      </c>
      <c r="P167" s="24">
        <f t="shared" si="3"/>
        <v>46037</v>
      </c>
      <c r="Q167" s="25">
        <v>1</v>
      </c>
      <c r="R167" s="26"/>
      <c r="S167" s="26"/>
      <c r="T167" s="21" t="s">
        <v>42</v>
      </c>
    </row>
    <row r="168" s="4" customFormat="1" ht="31.05" customHeight="1" spans="1:20">
      <c r="A168" s="21">
        <v>164</v>
      </c>
      <c r="B168" s="21" t="s">
        <v>824</v>
      </c>
      <c r="C168" s="21" t="s">
        <v>825</v>
      </c>
      <c r="D168" s="21" t="s">
        <v>826</v>
      </c>
      <c r="E168" s="21" t="s">
        <v>827</v>
      </c>
      <c r="F168" s="21"/>
      <c r="G168" s="21" t="s">
        <v>828</v>
      </c>
      <c r="H168" s="21" t="s">
        <v>829</v>
      </c>
      <c r="I168" s="21" t="s">
        <v>503</v>
      </c>
      <c r="J168" s="21" t="s">
        <v>120</v>
      </c>
      <c r="K168" s="21" t="s">
        <v>85</v>
      </c>
      <c r="L168" s="21">
        <v>12</v>
      </c>
      <c r="M168" s="21" t="s">
        <v>31</v>
      </c>
      <c r="N168" s="21" t="s">
        <v>830</v>
      </c>
      <c r="O168" s="29">
        <v>45670</v>
      </c>
      <c r="P168" s="24">
        <f t="shared" si="3"/>
        <v>46034</v>
      </c>
      <c r="Q168" s="25">
        <v>1</v>
      </c>
      <c r="R168" s="26"/>
      <c r="S168" s="26"/>
      <c r="T168" s="21" t="s">
        <v>33</v>
      </c>
    </row>
    <row r="169" s="4" customFormat="1" ht="31.05" customHeight="1" spans="1:20">
      <c r="A169" s="21">
        <v>165</v>
      </c>
      <c r="B169" s="21" t="s">
        <v>831</v>
      </c>
      <c r="C169" s="21" t="s">
        <v>562</v>
      </c>
      <c r="D169" s="21" t="s">
        <v>639</v>
      </c>
      <c r="E169" s="21"/>
      <c r="F169" s="21"/>
      <c r="G169" s="21" t="s">
        <v>111</v>
      </c>
      <c r="H169" s="21">
        <v>1000258</v>
      </c>
      <c r="I169" s="21" t="s">
        <v>564</v>
      </c>
      <c r="J169" s="21" t="s">
        <v>98</v>
      </c>
      <c r="K169" s="21" t="s">
        <v>99</v>
      </c>
      <c r="L169" s="21">
        <v>12</v>
      </c>
      <c r="M169" s="21" t="s">
        <v>31</v>
      </c>
      <c r="N169" s="21" t="s">
        <v>279</v>
      </c>
      <c r="O169" s="29">
        <v>45673</v>
      </c>
      <c r="P169" s="24">
        <f t="shared" si="3"/>
        <v>46037</v>
      </c>
      <c r="Q169" s="25">
        <v>1</v>
      </c>
      <c r="R169" s="26"/>
      <c r="S169" s="26"/>
      <c r="T169" s="21" t="s">
        <v>42</v>
      </c>
    </row>
    <row r="170" s="4" customFormat="1" ht="28.5" spans="1:20">
      <c r="A170" s="21">
        <v>166</v>
      </c>
      <c r="B170" s="21" t="s">
        <v>832</v>
      </c>
      <c r="C170" s="21" t="s">
        <v>833</v>
      </c>
      <c r="D170" s="21" t="s">
        <v>413</v>
      </c>
      <c r="E170" s="21" t="s">
        <v>834</v>
      </c>
      <c r="F170" s="21" t="s">
        <v>415</v>
      </c>
      <c r="G170" s="21" t="s">
        <v>416</v>
      </c>
      <c r="H170" s="21">
        <v>20210109</v>
      </c>
      <c r="I170" s="21" t="s">
        <v>378</v>
      </c>
      <c r="J170" s="21" t="s">
        <v>29</v>
      </c>
      <c r="K170" s="21" t="s">
        <v>30</v>
      </c>
      <c r="L170" s="21">
        <v>12</v>
      </c>
      <c r="M170" s="21" t="s">
        <v>31</v>
      </c>
      <c r="N170" s="21" t="s">
        <v>835</v>
      </c>
      <c r="O170" s="29">
        <v>45670</v>
      </c>
      <c r="P170" s="24">
        <f t="shared" si="3"/>
        <v>46034</v>
      </c>
      <c r="Q170" s="25">
        <v>1</v>
      </c>
      <c r="R170" s="26"/>
      <c r="S170" s="26"/>
      <c r="T170" s="21" t="s">
        <v>33</v>
      </c>
    </row>
    <row r="171" s="4" customFormat="1" ht="31.05" customHeight="1" spans="1:20">
      <c r="A171" s="21">
        <v>167</v>
      </c>
      <c r="B171" s="21" t="s">
        <v>836</v>
      </c>
      <c r="C171" s="21" t="s">
        <v>837</v>
      </c>
      <c r="D171" s="21" t="s">
        <v>838</v>
      </c>
      <c r="E171" s="21" t="s">
        <v>838</v>
      </c>
      <c r="F171" s="21"/>
      <c r="G171" s="21" t="s">
        <v>39</v>
      </c>
      <c r="H171" s="21"/>
      <c r="I171" s="21" t="s">
        <v>605</v>
      </c>
      <c r="J171" s="21" t="s">
        <v>29</v>
      </c>
      <c r="K171" s="21" t="s">
        <v>30</v>
      </c>
      <c r="L171" s="21">
        <v>12</v>
      </c>
      <c r="M171" s="21" t="s">
        <v>31</v>
      </c>
      <c r="N171" s="21" t="s">
        <v>41</v>
      </c>
      <c r="O171" s="29">
        <v>45670</v>
      </c>
      <c r="P171" s="24">
        <f t="shared" si="3"/>
        <v>46034</v>
      </c>
      <c r="Q171" s="25">
        <v>1</v>
      </c>
      <c r="R171" s="26"/>
      <c r="S171" s="26"/>
      <c r="T171" s="21" t="s">
        <v>42</v>
      </c>
    </row>
    <row r="172" s="4" customFormat="1" ht="31.05" customHeight="1" spans="1:20">
      <c r="A172" s="21">
        <v>168</v>
      </c>
      <c r="B172" s="21" t="s">
        <v>839</v>
      </c>
      <c r="C172" s="21" t="s">
        <v>837</v>
      </c>
      <c r="D172" s="21" t="s">
        <v>36</v>
      </c>
      <c r="E172" s="21" t="s">
        <v>36</v>
      </c>
      <c r="F172" s="21"/>
      <c r="G172" s="21" t="s">
        <v>39</v>
      </c>
      <c r="H172" s="21"/>
      <c r="I172" s="21" t="s">
        <v>605</v>
      </c>
      <c r="J172" s="21" t="s">
        <v>29</v>
      </c>
      <c r="K172" s="21" t="s">
        <v>30</v>
      </c>
      <c r="L172" s="21">
        <v>12</v>
      </c>
      <c r="M172" s="21" t="s">
        <v>31</v>
      </c>
      <c r="N172" s="21" t="s">
        <v>41</v>
      </c>
      <c r="O172" s="29">
        <v>45670</v>
      </c>
      <c r="P172" s="24">
        <f t="shared" si="3"/>
        <v>46034</v>
      </c>
      <c r="Q172" s="25">
        <v>1</v>
      </c>
      <c r="R172" s="26"/>
      <c r="S172" s="26"/>
      <c r="T172" s="21" t="s">
        <v>42</v>
      </c>
    </row>
    <row r="173" s="4" customFormat="1" ht="31.05" customHeight="1" spans="1:20">
      <c r="A173" s="21">
        <v>169</v>
      </c>
      <c r="B173" s="21" t="s">
        <v>840</v>
      </c>
      <c r="C173" s="21" t="s">
        <v>841</v>
      </c>
      <c r="D173" s="21" t="s">
        <v>842</v>
      </c>
      <c r="E173" s="21"/>
      <c r="F173" s="21"/>
      <c r="G173" s="21" t="s">
        <v>843</v>
      </c>
      <c r="H173" s="21">
        <v>210306</v>
      </c>
      <c r="I173" s="21" t="s">
        <v>627</v>
      </c>
      <c r="J173" s="21" t="s">
        <v>84</v>
      </c>
      <c r="K173" s="21" t="s">
        <v>85</v>
      </c>
      <c r="L173" s="21">
        <v>12</v>
      </c>
      <c r="M173" s="21" t="s">
        <v>31</v>
      </c>
      <c r="N173" s="21" t="s">
        <v>835</v>
      </c>
      <c r="O173" s="29">
        <v>45670</v>
      </c>
      <c r="P173" s="24">
        <f t="shared" si="3"/>
        <v>46034</v>
      </c>
      <c r="Q173" s="25">
        <v>1</v>
      </c>
      <c r="R173" s="26"/>
      <c r="S173" s="26"/>
      <c r="T173" s="21" t="s">
        <v>33</v>
      </c>
    </row>
    <row r="174" s="4" customFormat="1" ht="31.05" customHeight="1" spans="1:20">
      <c r="A174" s="21">
        <v>170</v>
      </c>
      <c r="B174" s="21" t="s">
        <v>844</v>
      </c>
      <c r="C174" s="21" t="s">
        <v>845</v>
      </c>
      <c r="D174" s="21" t="s">
        <v>413</v>
      </c>
      <c r="E174" s="21" t="s">
        <v>846</v>
      </c>
      <c r="F174" s="21" t="s">
        <v>415</v>
      </c>
      <c r="G174" s="21" t="s">
        <v>416</v>
      </c>
      <c r="H174" s="21">
        <v>20210106</v>
      </c>
      <c r="I174" s="21" t="s">
        <v>378</v>
      </c>
      <c r="J174" s="21" t="s">
        <v>424</v>
      </c>
      <c r="K174" s="21" t="s">
        <v>85</v>
      </c>
      <c r="L174" s="21">
        <v>12</v>
      </c>
      <c r="M174" s="21" t="s">
        <v>31</v>
      </c>
      <c r="N174" s="21" t="s">
        <v>835</v>
      </c>
      <c r="O174" s="29">
        <v>45670</v>
      </c>
      <c r="P174" s="24">
        <f t="shared" si="3"/>
        <v>46034</v>
      </c>
      <c r="Q174" s="25">
        <v>1</v>
      </c>
      <c r="R174" s="26"/>
      <c r="S174" s="26"/>
      <c r="T174" s="21" t="s">
        <v>33</v>
      </c>
    </row>
    <row r="175" s="4" customFormat="1" ht="31.05" customHeight="1" spans="1:20">
      <c r="A175" s="21">
        <v>171</v>
      </c>
      <c r="B175" s="21" t="s">
        <v>847</v>
      </c>
      <c r="C175" s="21" t="s">
        <v>848</v>
      </c>
      <c r="D175" s="21" t="s">
        <v>413</v>
      </c>
      <c r="E175" s="21" t="s">
        <v>849</v>
      </c>
      <c r="F175" s="21" t="s">
        <v>415</v>
      </c>
      <c r="G175" s="21" t="s">
        <v>416</v>
      </c>
      <c r="H175" s="21">
        <v>20210107</v>
      </c>
      <c r="I175" s="21" t="s">
        <v>378</v>
      </c>
      <c r="J175" s="21" t="s">
        <v>219</v>
      </c>
      <c r="K175" s="21" t="s">
        <v>220</v>
      </c>
      <c r="L175" s="21">
        <v>12</v>
      </c>
      <c r="M175" s="21" t="s">
        <v>31</v>
      </c>
      <c r="N175" s="21" t="s">
        <v>835</v>
      </c>
      <c r="O175" s="29">
        <v>45670</v>
      </c>
      <c r="P175" s="24">
        <f t="shared" si="3"/>
        <v>46034</v>
      </c>
      <c r="Q175" s="25">
        <v>1</v>
      </c>
      <c r="R175" s="26"/>
      <c r="S175" s="26"/>
      <c r="T175" s="21" t="s">
        <v>33</v>
      </c>
    </row>
    <row r="176" s="4" customFormat="1" ht="15" spans="1:20">
      <c r="A176" s="21">
        <v>172</v>
      </c>
      <c r="B176" s="21" t="s">
        <v>850</v>
      </c>
      <c r="C176" s="21" t="s">
        <v>851</v>
      </c>
      <c r="D176" s="42" t="s">
        <v>852</v>
      </c>
      <c r="E176" s="21"/>
      <c r="F176" s="21"/>
      <c r="G176" s="21" t="s">
        <v>853</v>
      </c>
      <c r="H176" s="21">
        <v>1826</v>
      </c>
      <c r="I176" s="21" t="s">
        <v>521</v>
      </c>
      <c r="J176" s="21" t="s">
        <v>71</v>
      </c>
      <c r="K176" s="21" t="s">
        <v>30</v>
      </c>
      <c r="L176" s="21">
        <v>12</v>
      </c>
      <c r="M176" s="21" t="s">
        <v>31</v>
      </c>
      <c r="N176" s="21" t="s">
        <v>854</v>
      </c>
      <c r="O176" s="29">
        <v>45670</v>
      </c>
      <c r="P176" s="24">
        <f t="shared" si="3"/>
        <v>46034</v>
      </c>
      <c r="Q176" s="25">
        <v>1</v>
      </c>
      <c r="R176" s="26"/>
      <c r="S176" s="26"/>
      <c r="T176" s="21" t="s">
        <v>33</v>
      </c>
    </row>
    <row r="177" s="4" customFormat="1" ht="28.5" spans="1:20">
      <c r="A177" s="21">
        <v>173</v>
      </c>
      <c r="B177" s="43" t="s">
        <v>855</v>
      </c>
      <c r="C177" s="43" t="s">
        <v>856</v>
      </c>
      <c r="D177" s="48" t="s">
        <v>857</v>
      </c>
      <c r="E177" s="43"/>
      <c r="F177" s="43"/>
      <c r="G177" s="43" t="s">
        <v>858</v>
      </c>
      <c r="H177" s="43" t="s">
        <v>859</v>
      </c>
      <c r="I177" s="43" t="s">
        <v>503</v>
      </c>
      <c r="J177" s="43" t="s">
        <v>324</v>
      </c>
      <c r="K177" s="21" t="s">
        <v>30</v>
      </c>
      <c r="L177" s="43">
        <v>12</v>
      </c>
      <c r="M177" s="43" t="s">
        <v>31</v>
      </c>
      <c r="N177" s="43" t="s">
        <v>860</v>
      </c>
      <c r="O177" s="29">
        <v>45670</v>
      </c>
      <c r="P177" s="44" t="s">
        <v>505</v>
      </c>
      <c r="Q177" s="25">
        <v>1</v>
      </c>
      <c r="R177" s="26"/>
      <c r="S177" s="26"/>
      <c r="T177" s="21" t="s">
        <v>33</v>
      </c>
    </row>
    <row r="178" s="4" customFormat="1" ht="31.05" customHeight="1" spans="1:20">
      <c r="A178" s="21">
        <v>174</v>
      </c>
      <c r="B178" s="21" t="s">
        <v>861</v>
      </c>
      <c r="C178" s="21" t="s">
        <v>862</v>
      </c>
      <c r="D178" s="21"/>
      <c r="E178" s="21"/>
      <c r="F178" s="21"/>
      <c r="G178" s="21" t="s">
        <v>237</v>
      </c>
      <c r="H178" s="21"/>
      <c r="I178" s="21" t="s">
        <v>863</v>
      </c>
      <c r="J178" s="21" t="s">
        <v>120</v>
      </c>
      <c r="K178" s="21" t="s">
        <v>85</v>
      </c>
      <c r="L178" s="21">
        <v>12</v>
      </c>
      <c r="M178" s="21" t="s">
        <v>31</v>
      </c>
      <c r="N178" s="21" t="s">
        <v>864</v>
      </c>
      <c r="O178" s="29">
        <v>45670</v>
      </c>
      <c r="P178" s="24">
        <f t="shared" ref="P178:P188" si="4">DATE(YEAR(O178)+1,MONTH(O178),DAY(O178-1))</f>
        <v>46034</v>
      </c>
      <c r="Q178" s="25">
        <v>1</v>
      </c>
      <c r="R178" s="26"/>
      <c r="S178" s="26"/>
      <c r="T178" s="21" t="s">
        <v>33</v>
      </c>
    </row>
    <row r="179" s="4" customFormat="1" ht="31.05" customHeight="1" spans="1:20">
      <c r="A179" s="21">
        <v>175</v>
      </c>
      <c r="B179" s="21" t="s">
        <v>865</v>
      </c>
      <c r="C179" s="21" t="s">
        <v>123</v>
      </c>
      <c r="D179" s="21" t="s">
        <v>866</v>
      </c>
      <c r="E179" s="21"/>
      <c r="F179" s="21"/>
      <c r="G179" s="21" t="s">
        <v>422</v>
      </c>
      <c r="H179" s="21"/>
      <c r="I179" s="21" t="s">
        <v>867</v>
      </c>
      <c r="J179" s="21" t="s">
        <v>424</v>
      </c>
      <c r="K179" s="21" t="s">
        <v>85</v>
      </c>
      <c r="L179" s="21">
        <v>12</v>
      </c>
      <c r="M179" s="21" t="s">
        <v>31</v>
      </c>
      <c r="N179" s="21" t="s">
        <v>121</v>
      </c>
      <c r="O179" s="29">
        <v>45673</v>
      </c>
      <c r="P179" s="24">
        <f t="shared" si="4"/>
        <v>46037</v>
      </c>
      <c r="Q179" s="25">
        <v>1</v>
      </c>
      <c r="R179" s="26"/>
      <c r="S179" s="26"/>
      <c r="T179" s="21" t="s">
        <v>42</v>
      </c>
    </row>
    <row r="180" s="4" customFormat="1" ht="31.05" customHeight="1" spans="1:20">
      <c r="A180" s="21">
        <v>176</v>
      </c>
      <c r="B180" s="21" t="s">
        <v>868</v>
      </c>
      <c r="C180" s="21" t="s">
        <v>869</v>
      </c>
      <c r="D180" s="21" t="s">
        <v>870</v>
      </c>
      <c r="E180" s="21"/>
      <c r="F180" s="21"/>
      <c r="G180" s="21" t="s">
        <v>661</v>
      </c>
      <c r="H180" s="21" t="s">
        <v>871</v>
      </c>
      <c r="I180" s="21" t="s">
        <v>378</v>
      </c>
      <c r="J180" s="21" t="s">
        <v>120</v>
      </c>
      <c r="K180" s="21" t="s">
        <v>85</v>
      </c>
      <c r="L180" s="21">
        <v>12</v>
      </c>
      <c r="M180" s="21" t="s">
        <v>31</v>
      </c>
      <c r="N180" s="21" t="s">
        <v>872</v>
      </c>
      <c r="O180" s="29">
        <v>45670</v>
      </c>
      <c r="P180" s="24">
        <f t="shared" si="4"/>
        <v>46034</v>
      </c>
      <c r="Q180" s="25">
        <v>1</v>
      </c>
      <c r="R180" s="26"/>
      <c r="S180" s="26"/>
      <c r="T180" s="21" t="s">
        <v>33</v>
      </c>
    </row>
    <row r="181" s="4" customFormat="1" ht="31.05" customHeight="1" spans="1:20">
      <c r="A181" s="21">
        <v>177</v>
      </c>
      <c r="B181" s="21" t="s">
        <v>873</v>
      </c>
      <c r="C181" s="21" t="s">
        <v>874</v>
      </c>
      <c r="D181" s="21" t="s">
        <v>875</v>
      </c>
      <c r="E181" s="21" t="s">
        <v>876</v>
      </c>
      <c r="F181" s="21" t="s">
        <v>877</v>
      </c>
      <c r="G181" s="21" t="s">
        <v>368</v>
      </c>
      <c r="H181" s="21">
        <v>19081460</v>
      </c>
      <c r="I181" s="21" t="s">
        <v>436</v>
      </c>
      <c r="J181" s="21" t="s">
        <v>878</v>
      </c>
      <c r="K181" s="21" t="s">
        <v>30</v>
      </c>
      <c r="L181" s="21">
        <v>12</v>
      </c>
      <c r="M181" s="21" t="s">
        <v>31</v>
      </c>
      <c r="N181" s="21" t="s">
        <v>879</v>
      </c>
      <c r="O181" s="29">
        <v>45673</v>
      </c>
      <c r="P181" s="24">
        <f t="shared" si="4"/>
        <v>46037</v>
      </c>
      <c r="Q181" s="25">
        <v>1</v>
      </c>
      <c r="R181" s="26"/>
      <c r="S181" s="26"/>
      <c r="T181" s="21" t="s">
        <v>42</v>
      </c>
    </row>
    <row r="182" s="4" customFormat="1" ht="31.05" customHeight="1" spans="1:20">
      <c r="A182" s="21">
        <v>178</v>
      </c>
      <c r="B182" s="21" t="s">
        <v>880</v>
      </c>
      <c r="C182" s="21" t="s">
        <v>874</v>
      </c>
      <c r="D182" s="21" t="s">
        <v>875</v>
      </c>
      <c r="E182" s="21" t="s">
        <v>876</v>
      </c>
      <c r="F182" s="21" t="s">
        <v>877</v>
      </c>
      <c r="G182" s="21" t="s">
        <v>368</v>
      </c>
      <c r="H182" s="21">
        <v>19081512</v>
      </c>
      <c r="I182" s="21" t="s">
        <v>436</v>
      </c>
      <c r="J182" s="21" t="s">
        <v>71</v>
      </c>
      <c r="K182" s="21" t="s">
        <v>85</v>
      </c>
      <c r="L182" s="21">
        <v>12</v>
      </c>
      <c r="M182" s="21" t="s">
        <v>31</v>
      </c>
      <c r="N182" s="21" t="s">
        <v>879</v>
      </c>
      <c r="O182" s="29">
        <v>45673</v>
      </c>
      <c r="P182" s="24">
        <f t="shared" si="4"/>
        <v>46037</v>
      </c>
      <c r="Q182" s="25">
        <v>1</v>
      </c>
      <c r="R182" s="26"/>
      <c r="S182" s="26"/>
      <c r="T182" s="21" t="s">
        <v>42</v>
      </c>
    </row>
    <row r="183" s="4" customFormat="1" ht="31.05" customHeight="1" spans="1:20">
      <c r="A183" s="21">
        <v>179</v>
      </c>
      <c r="B183" s="21" t="s">
        <v>881</v>
      </c>
      <c r="C183" s="21" t="s">
        <v>874</v>
      </c>
      <c r="D183" s="21" t="s">
        <v>875</v>
      </c>
      <c r="E183" s="21" t="s">
        <v>876</v>
      </c>
      <c r="F183" s="21" t="s">
        <v>877</v>
      </c>
      <c r="G183" s="21" t="s">
        <v>368</v>
      </c>
      <c r="H183" s="21">
        <v>19081113</v>
      </c>
      <c r="I183" s="21" t="s">
        <v>436</v>
      </c>
      <c r="J183" s="21" t="s">
        <v>71</v>
      </c>
      <c r="K183" s="21" t="s">
        <v>85</v>
      </c>
      <c r="L183" s="21">
        <v>12</v>
      </c>
      <c r="M183" s="21" t="s">
        <v>31</v>
      </c>
      <c r="N183" s="21" t="s">
        <v>879</v>
      </c>
      <c r="O183" s="29">
        <v>45673</v>
      </c>
      <c r="P183" s="24">
        <f t="shared" si="4"/>
        <v>46037</v>
      </c>
      <c r="Q183" s="25">
        <v>1</v>
      </c>
      <c r="R183" s="26"/>
      <c r="S183" s="26"/>
      <c r="T183" s="21" t="s">
        <v>42</v>
      </c>
    </row>
    <row r="184" s="4" customFormat="1" ht="31.05" customHeight="1" spans="1:20">
      <c r="A184" s="21">
        <v>180</v>
      </c>
      <c r="B184" s="21" t="s">
        <v>882</v>
      </c>
      <c r="C184" s="21" t="s">
        <v>874</v>
      </c>
      <c r="D184" s="21" t="s">
        <v>875</v>
      </c>
      <c r="E184" s="21" t="s">
        <v>876</v>
      </c>
      <c r="F184" s="21" t="s">
        <v>877</v>
      </c>
      <c r="G184" s="21" t="s">
        <v>368</v>
      </c>
      <c r="H184" s="21">
        <v>1908175</v>
      </c>
      <c r="I184" s="21" t="s">
        <v>436</v>
      </c>
      <c r="J184" s="21" t="s">
        <v>522</v>
      </c>
      <c r="K184" s="21" t="s">
        <v>99</v>
      </c>
      <c r="L184" s="21">
        <v>12</v>
      </c>
      <c r="M184" s="21" t="s">
        <v>31</v>
      </c>
      <c r="N184" s="21" t="s">
        <v>879</v>
      </c>
      <c r="O184" s="29">
        <v>45673</v>
      </c>
      <c r="P184" s="24">
        <f t="shared" si="4"/>
        <v>46037</v>
      </c>
      <c r="Q184" s="25">
        <v>1</v>
      </c>
      <c r="R184" s="26"/>
      <c r="S184" s="26"/>
      <c r="T184" s="21" t="s">
        <v>42</v>
      </c>
    </row>
    <row r="185" s="4" customFormat="1" ht="31.05" customHeight="1" spans="1:20">
      <c r="A185" s="21">
        <v>181</v>
      </c>
      <c r="B185" s="21" t="s">
        <v>883</v>
      </c>
      <c r="C185" s="21" t="s">
        <v>874</v>
      </c>
      <c r="D185" s="21" t="s">
        <v>875</v>
      </c>
      <c r="E185" s="21" t="s">
        <v>876</v>
      </c>
      <c r="F185" s="21" t="s">
        <v>877</v>
      </c>
      <c r="G185" s="21" t="s">
        <v>368</v>
      </c>
      <c r="H185" s="21">
        <v>19081194</v>
      </c>
      <c r="I185" s="21" t="s">
        <v>436</v>
      </c>
      <c r="J185" s="21" t="s">
        <v>884</v>
      </c>
      <c r="K185" s="21" t="s">
        <v>99</v>
      </c>
      <c r="L185" s="21">
        <v>12</v>
      </c>
      <c r="M185" s="21" t="s">
        <v>31</v>
      </c>
      <c r="N185" s="21" t="s">
        <v>879</v>
      </c>
      <c r="O185" s="29">
        <v>45673</v>
      </c>
      <c r="P185" s="24">
        <f t="shared" si="4"/>
        <v>46037</v>
      </c>
      <c r="Q185" s="25">
        <v>1</v>
      </c>
      <c r="R185" s="26"/>
      <c r="S185" s="26"/>
      <c r="T185" s="21" t="s">
        <v>42</v>
      </c>
    </row>
    <row r="186" s="4" customFormat="1" ht="31.05" customHeight="1" spans="1:20">
      <c r="A186" s="21">
        <v>182</v>
      </c>
      <c r="B186" s="21" t="s">
        <v>885</v>
      </c>
      <c r="C186" s="21" t="s">
        <v>874</v>
      </c>
      <c r="D186" s="21" t="s">
        <v>875</v>
      </c>
      <c r="E186" s="21" t="s">
        <v>876</v>
      </c>
      <c r="F186" s="21" t="s">
        <v>877</v>
      </c>
      <c r="G186" s="21" t="s">
        <v>368</v>
      </c>
      <c r="H186" s="21">
        <v>19081094</v>
      </c>
      <c r="I186" s="21" t="s">
        <v>436</v>
      </c>
      <c r="J186" s="21" t="s">
        <v>324</v>
      </c>
      <c r="K186" s="21" t="s">
        <v>30</v>
      </c>
      <c r="L186" s="21">
        <v>12</v>
      </c>
      <c r="M186" s="21" t="s">
        <v>31</v>
      </c>
      <c r="N186" s="21" t="s">
        <v>879</v>
      </c>
      <c r="O186" s="29">
        <v>45673</v>
      </c>
      <c r="P186" s="24">
        <f t="shared" si="4"/>
        <v>46037</v>
      </c>
      <c r="Q186" s="25">
        <v>1</v>
      </c>
      <c r="R186" s="26"/>
      <c r="S186" s="26"/>
      <c r="T186" s="21" t="s">
        <v>42</v>
      </c>
    </row>
    <row r="187" s="4" customFormat="1" ht="31.05" customHeight="1" spans="1:20">
      <c r="A187" s="21">
        <v>183</v>
      </c>
      <c r="B187" s="21" t="s">
        <v>886</v>
      </c>
      <c r="C187" s="21" t="s">
        <v>874</v>
      </c>
      <c r="D187" s="21" t="s">
        <v>875</v>
      </c>
      <c r="E187" s="21" t="s">
        <v>876</v>
      </c>
      <c r="F187" s="21" t="s">
        <v>877</v>
      </c>
      <c r="G187" s="21" t="s">
        <v>368</v>
      </c>
      <c r="H187" s="21">
        <v>1908751</v>
      </c>
      <c r="I187" s="21" t="s">
        <v>436</v>
      </c>
      <c r="J187" s="21" t="s">
        <v>324</v>
      </c>
      <c r="K187" s="21" t="s">
        <v>30</v>
      </c>
      <c r="L187" s="21">
        <v>12</v>
      </c>
      <c r="M187" s="21" t="s">
        <v>31</v>
      </c>
      <c r="N187" s="21" t="s">
        <v>879</v>
      </c>
      <c r="O187" s="29">
        <v>45673</v>
      </c>
      <c r="P187" s="24">
        <f t="shared" si="4"/>
        <v>46037</v>
      </c>
      <c r="Q187" s="25">
        <v>1</v>
      </c>
      <c r="R187" s="26"/>
      <c r="S187" s="26"/>
      <c r="T187" s="21" t="s">
        <v>42</v>
      </c>
    </row>
    <row r="188" s="4" customFormat="1" ht="31.05" customHeight="1" spans="1:20">
      <c r="A188" s="21">
        <v>184</v>
      </c>
      <c r="B188" s="21" t="s">
        <v>887</v>
      </c>
      <c r="C188" s="21" t="s">
        <v>213</v>
      </c>
      <c r="D188" s="21" t="s">
        <v>888</v>
      </c>
      <c r="E188" s="21" t="s">
        <v>40</v>
      </c>
      <c r="F188" s="49">
        <v>36804</v>
      </c>
      <c r="G188" s="21" t="s">
        <v>216</v>
      </c>
      <c r="H188" s="21"/>
      <c r="I188" s="21" t="s">
        <v>218</v>
      </c>
      <c r="J188" s="21" t="s">
        <v>219</v>
      </c>
      <c r="K188" s="21" t="s">
        <v>220</v>
      </c>
      <c r="L188" s="21">
        <v>12</v>
      </c>
      <c r="M188" s="21" t="s">
        <v>31</v>
      </c>
      <c r="N188" s="21" t="s">
        <v>221</v>
      </c>
      <c r="O188" s="29">
        <v>45673</v>
      </c>
      <c r="P188" s="24">
        <f t="shared" si="4"/>
        <v>46037</v>
      </c>
      <c r="Q188" s="25">
        <v>1</v>
      </c>
      <c r="R188" s="26"/>
      <c r="S188" s="26"/>
      <c r="T188" s="21" t="s">
        <v>42</v>
      </c>
    </row>
    <row r="189" s="4" customFormat="1" ht="31.05" customHeight="1" spans="1:20">
      <c r="A189" s="21">
        <v>185</v>
      </c>
      <c r="B189" s="21" t="s">
        <v>889</v>
      </c>
      <c r="C189" s="21" t="s">
        <v>890</v>
      </c>
      <c r="D189" s="21" t="s">
        <v>891</v>
      </c>
      <c r="E189" s="21" t="s">
        <v>891</v>
      </c>
      <c r="F189" s="21" t="s">
        <v>40</v>
      </c>
      <c r="G189" s="21" t="s">
        <v>892</v>
      </c>
      <c r="H189" s="21"/>
      <c r="I189" s="21" t="s">
        <v>40</v>
      </c>
      <c r="J189" s="21" t="s">
        <v>29</v>
      </c>
      <c r="K189" s="21" t="s">
        <v>30</v>
      </c>
      <c r="L189" s="21" t="s">
        <v>893</v>
      </c>
      <c r="M189" s="21" t="s">
        <v>31</v>
      </c>
      <c r="N189" s="21" t="s">
        <v>894</v>
      </c>
      <c r="O189" s="29">
        <v>45317</v>
      </c>
      <c r="P189" s="24">
        <v>46037</v>
      </c>
      <c r="Q189" s="25">
        <v>1</v>
      </c>
      <c r="R189" s="26"/>
      <c r="S189" s="26"/>
      <c r="T189" s="21" t="s">
        <v>42</v>
      </c>
    </row>
    <row r="190" s="4" customFormat="1" ht="31.05" customHeight="1" spans="1:20">
      <c r="A190" s="21">
        <v>186</v>
      </c>
      <c r="B190" s="21" t="s">
        <v>895</v>
      </c>
      <c r="C190" s="21" t="s">
        <v>890</v>
      </c>
      <c r="D190" s="21" t="s">
        <v>891</v>
      </c>
      <c r="E190" s="21" t="s">
        <v>891</v>
      </c>
      <c r="F190" s="21" t="s">
        <v>40</v>
      </c>
      <c r="G190" s="21" t="s">
        <v>892</v>
      </c>
      <c r="H190" s="21"/>
      <c r="I190" s="21" t="s">
        <v>40</v>
      </c>
      <c r="J190" s="21" t="s">
        <v>29</v>
      </c>
      <c r="K190" s="21" t="s">
        <v>30</v>
      </c>
      <c r="L190" s="21" t="s">
        <v>893</v>
      </c>
      <c r="M190" s="21" t="s">
        <v>31</v>
      </c>
      <c r="N190" s="21" t="s">
        <v>894</v>
      </c>
      <c r="O190" s="29">
        <v>45317</v>
      </c>
      <c r="P190" s="24">
        <v>46037</v>
      </c>
      <c r="Q190" s="25">
        <v>1</v>
      </c>
      <c r="R190" s="26"/>
      <c r="S190" s="26"/>
      <c r="T190" s="21" t="s">
        <v>42</v>
      </c>
    </row>
    <row r="191" s="4" customFormat="1" ht="31.05" customHeight="1" spans="1:20">
      <c r="A191" s="21">
        <v>187</v>
      </c>
      <c r="B191" s="21" t="s">
        <v>896</v>
      </c>
      <c r="C191" s="21" t="s">
        <v>890</v>
      </c>
      <c r="D191" s="21" t="s">
        <v>891</v>
      </c>
      <c r="E191" s="21" t="s">
        <v>891</v>
      </c>
      <c r="F191" s="21" t="s">
        <v>40</v>
      </c>
      <c r="G191" s="21" t="s">
        <v>892</v>
      </c>
      <c r="H191" s="21"/>
      <c r="I191" s="21" t="s">
        <v>40</v>
      </c>
      <c r="J191" s="21" t="s">
        <v>29</v>
      </c>
      <c r="K191" s="21" t="s">
        <v>30</v>
      </c>
      <c r="L191" s="21" t="s">
        <v>893</v>
      </c>
      <c r="M191" s="21" t="s">
        <v>31</v>
      </c>
      <c r="N191" s="21" t="s">
        <v>894</v>
      </c>
      <c r="O191" s="29">
        <v>45673</v>
      </c>
      <c r="P191" s="24">
        <f t="shared" ref="P191:P254" si="5">DATE(YEAR(O191)+1,MONTH(O191),DAY(O191-1))</f>
        <v>46037</v>
      </c>
      <c r="Q191" s="25">
        <v>1</v>
      </c>
      <c r="R191" s="26"/>
      <c r="S191" s="26"/>
      <c r="T191" s="21" t="s">
        <v>42</v>
      </c>
    </row>
    <row r="192" s="4" customFormat="1" ht="31.05" customHeight="1" spans="1:20">
      <c r="A192" s="21">
        <v>188</v>
      </c>
      <c r="B192" s="21" t="s">
        <v>897</v>
      </c>
      <c r="C192" s="21" t="s">
        <v>890</v>
      </c>
      <c r="D192" s="21" t="s">
        <v>891</v>
      </c>
      <c r="E192" s="21" t="s">
        <v>891</v>
      </c>
      <c r="F192" s="21" t="s">
        <v>40</v>
      </c>
      <c r="G192" s="21" t="s">
        <v>892</v>
      </c>
      <c r="H192" s="21"/>
      <c r="I192" s="21" t="s">
        <v>40</v>
      </c>
      <c r="J192" s="21" t="s">
        <v>29</v>
      </c>
      <c r="K192" s="21" t="s">
        <v>30</v>
      </c>
      <c r="L192" s="21" t="s">
        <v>893</v>
      </c>
      <c r="M192" s="21" t="s">
        <v>31</v>
      </c>
      <c r="N192" s="21" t="s">
        <v>894</v>
      </c>
      <c r="O192" s="29">
        <v>45673</v>
      </c>
      <c r="P192" s="24">
        <f t="shared" si="5"/>
        <v>46037</v>
      </c>
      <c r="Q192" s="25">
        <v>1</v>
      </c>
      <c r="R192" s="26"/>
      <c r="S192" s="26"/>
      <c r="T192" s="21" t="s">
        <v>42</v>
      </c>
    </row>
    <row r="193" s="4" customFormat="1" ht="31.05" customHeight="1" spans="1:20">
      <c r="A193" s="21">
        <v>189</v>
      </c>
      <c r="B193" s="21" t="s">
        <v>898</v>
      </c>
      <c r="C193" s="21" t="s">
        <v>899</v>
      </c>
      <c r="D193" s="21" t="s">
        <v>900</v>
      </c>
      <c r="E193" s="21" t="s">
        <v>900</v>
      </c>
      <c r="F193" s="21" t="s">
        <v>40</v>
      </c>
      <c r="G193" s="21" t="s">
        <v>901</v>
      </c>
      <c r="H193" s="21"/>
      <c r="I193" s="21" t="s">
        <v>40</v>
      </c>
      <c r="J193" s="21" t="s">
        <v>120</v>
      </c>
      <c r="K193" s="21" t="s">
        <v>85</v>
      </c>
      <c r="L193" s="21">
        <v>12</v>
      </c>
      <c r="M193" s="21" t="s">
        <v>31</v>
      </c>
      <c r="N193" s="21" t="s">
        <v>902</v>
      </c>
      <c r="O193" s="29">
        <v>45670</v>
      </c>
      <c r="P193" s="24">
        <f t="shared" si="5"/>
        <v>46034</v>
      </c>
      <c r="Q193" s="25">
        <v>1</v>
      </c>
      <c r="R193" s="26"/>
      <c r="S193" s="26"/>
      <c r="T193" s="21" t="s">
        <v>33</v>
      </c>
    </row>
    <row r="194" s="4" customFormat="1" ht="31.05" customHeight="1" spans="1:20">
      <c r="A194" s="21">
        <v>190</v>
      </c>
      <c r="B194" s="21" t="s">
        <v>903</v>
      </c>
      <c r="C194" s="21" t="s">
        <v>904</v>
      </c>
      <c r="D194" s="21" t="s">
        <v>905</v>
      </c>
      <c r="E194" s="21" t="s">
        <v>905</v>
      </c>
      <c r="F194" s="21" t="s">
        <v>40</v>
      </c>
      <c r="G194" s="21"/>
      <c r="H194" s="21"/>
      <c r="I194" s="21" t="s">
        <v>40</v>
      </c>
      <c r="J194" s="21" t="s">
        <v>120</v>
      </c>
      <c r="K194" s="21" t="s">
        <v>85</v>
      </c>
      <c r="L194" s="21">
        <v>12</v>
      </c>
      <c r="M194" s="21" t="s">
        <v>31</v>
      </c>
      <c r="N194" s="22" t="s">
        <v>902</v>
      </c>
      <c r="O194" s="29">
        <v>45670</v>
      </c>
      <c r="P194" s="24">
        <f t="shared" si="5"/>
        <v>46034</v>
      </c>
      <c r="Q194" s="25">
        <v>1</v>
      </c>
      <c r="R194" s="26"/>
      <c r="S194" s="26"/>
      <c r="T194" s="21" t="s">
        <v>33</v>
      </c>
    </row>
    <row r="195" s="4" customFormat="1" ht="31.05" customHeight="1" spans="1:20">
      <c r="A195" s="21">
        <v>191</v>
      </c>
      <c r="B195" s="21" t="s">
        <v>906</v>
      </c>
      <c r="C195" s="21" t="s">
        <v>907</v>
      </c>
      <c r="D195" s="21" t="s">
        <v>465</v>
      </c>
      <c r="E195" s="21" t="s">
        <v>465</v>
      </c>
      <c r="F195" s="21" t="s">
        <v>40</v>
      </c>
      <c r="G195" s="21"/>
      <c r="H195" s="21"/>
      <c r="I195" s="21" t="s">
        <v>40</v>
      </c>
      <c r="J195" s="21" t="s">
        <v>120</v>
      </c>
      <c r="K195" s="21" t="s">
        <v>85</v>
      </c>
      <c r="L195" s="21">
        <v>12</v>
      </c>
      <c r="M195" s="21" t="s">
        <v>31</v>
      </c>
      <c r="N195" s="22" t="s">
        <v>902</v>
      </c>
      <c r="O195" s="29">
        <v>45670</v>
      </c>
      <c r="P195" s="24">
        <f t="shared" si="5"/>
        <v>46034</v>
      </c>
      <c r="Q195" s="25">
        <v>1</v>
      </c>
      <c r="R195" s="26"/>
      <c r="S195" s="26"/>
      <c r="T195" s="21" t="s">
        <v>33</v>
      </c>
    </row>
    <row r="196" s="4" customFormat="1" ht="31.05" customHeight="1" spans="1:20">
      <c r="A196" s="21">
        <v>192</v>
      </c>
      <c r="B196" s="21" t="s">
        <v>908</v>
      </c>
      <c r="C196" s="33" t="s">
        <v>909</v>
      </c>
      <c r="D196" s="21" t="s">
        <v>910</v>
      </c>
      <c r="E196" s="21" t="s">
        <v>910</v>
      </c>
      <c r="F196" s="21" t="s">
        <v>40</v>
      </c>
      <c r="G196" s="21"/>
      <c r="H196" s="21"/>
      <c r="I196" s="21" t="s">
        <v>40</v>
      </c>
      <c r="J196" s="21" t="s">
        <v>120</v>
      </c>
      <c r="K196" s="21" t="s">
        <v>85</v>
      </c>
      <c r="L196" s="21">
        <v>12</v>
      </c>
      <c r="M196" s="21" t="s">
        <v>31</v>
      </c>
      <c r="N196" s="21" t="s">
        <v>902</v>
      </c>
      <c r="O196" s="29">
        <v>45670</v>
      </c>
      <c r="P196" s="24">
        <f t="shared" si="5"/>
        <v>46034</v>
      </c>
      <c r="Q196" s="25">
        <v>1</v>
      </c>
      <c r="R196" s="26"/>
      <c r="S196" s="26"/>
      <c r="T196" s="21" t="s">
        <v>33</v>
      </c>
    </row>
    <row r="197" s="4" customFormat="1" ht="31.05" customHeight="1" spans="1:20">
      <c r="A197" s="21">
        <v>193</v>
      </c>
      <c r="B197" s="21" t="s">
        <v>911</v>
      </c>
      <c r="C197" s="33" t="s">
        <v>909</v>
      </c>
      <c r="D197" s="21" t="s">
        <v>910</v>
      </c>
      <c r="E197" s="21" t="s">
        <v>912</v>
      </c>
      <c r="F197" s="21" t="s">
        <v>40</v>
      </c>
      <c r="G197" s="21" t="s">
        <v>913</v>
      </c>
      <c r="H197" s="21"/>
      <c r="I197" s="21" t="s">
        <v>40</v>
      </c>
      <c r="J197" s="21" t="s">
        <v>120</v>
      </c>
      <c r="K197" s="21" t="s">
        <v>85</v>
      </c>
      <c r="L197" s="21">
        <v>12</v>
      </c>
      <c r="M197" s="21" t="s">
        <v>31</v>
      </c>
      <c r="N197" s="21" t="s">
        <v>902</v>
      </c>
      <c r="O197" s="29">
        <v>45670</v>
      </c>
      <c r="P197" s="24">
        <f t="shared" si="5"/>
        <v>46034</v>
      </c>
      <c r="Q197" s="25">
        <v>1</v>
      </c>
      <c r="R197" s="26"/>
      <c r="S197" s="26"/>
      <c r="T197" s="21" t="s">
        <v>33</v>
      </c>
    </row>
    <row r="198" s="4" customFormat="1" ht="31.05" customHeight="1" spans="1:20">
      <c r="A198" s="21">
        <v>194</v>
      </c>
      <c r="B198" s="21" t="s">
        <v>914</v>
      </c>
      <c r="C198" s="21" t="s">
        <v>915</v>
      </c>
      <c r="D198" s="21" t="s">
        <v>916</v>
      </c>
      <c r="E198" s="21" t="s">
        <v>40</v>
      </c>
      <c r="F198" s="21" t="s">
        <v>40</v>
      </c>
      <c r="G198" s="21" t="s">
        <v>917</v>
      </c>
      <c r="H198" s="21"/>
      <c r="I198" s="21" t="s">
        <v>40</v>
      </c>
      <c r="J198" s="21" t="s">
        <v>120</v>
      </c>
      <c r="K198" s="21" t="s">
        <v>85</v>
      </c>
      <c r="L198" s="21">
        <v>12</v>
      </c>
      <c r="M198" s="21" t="s">
        <v>31</v>
      </c>
      <c r="N198" s="21" t="s">
        <v>918</v>
      </c>
      <c r="O198" s="29">
        <v>45670</v>
      </c>
      <c r="P198" s="24">
        <f t="shared" si="5"/>
        <v>46034</v>
      </c>
      <c r="Q198" s="25">
        <v>1</v>
      </c>
      <c r="R198" s="26"/>
      <c r="S198" s="26"/>
      <c r="T198" s="21" t="s">
        <v>33</v>
      </c>
    </row>
    <row r="199" s="4" customFormat="1" ht="31.05" customHeight="1" spans="1:20">
      <c r="A199" s="21">
        <v>195</v>
      </c>
      <c r="B199" s="21" t="s">
        <v>919</v>
      </c>
      <c r="C199" s="21" t="s">
        <v>920</v>
      </c>
      <c r="D199" s="21" t="s">
        <v>921</v>
      </c>
      <c r="E199" s="21" t="s">
        <v>40</v>
      </c>
      <c r="F199" s="21" t="s">
        <v>40</v>
      </c>
      <c r="G199" s="21" t="s">
        <v>922</v>
      </c>
      <c r="H199" s="21" t="s">
        <v>40</v>
      </c>
      <c r="I199" s="21" t="s">
        <v>923</v>
      </c>
      <c r="J199" s="21" t="s">
        <v>84</v>
      </c>
      <c r="K199" s="21" t="s">
        <v>85</v>
      </c>
      <c r="L199" s="21">
        <v>12</v>
      </c>
      <c r="M199" s="21" t="s">
        <v>31</v>
      </c>
      <c r="N199" s="21" t="s">
        <v>924</v>
      </c>
      <c r="O199" s="29">
        <v>45673</v>
      </c>
      <c r="P199" s="24">
        <f t="shared" si="5"/>
        <v>46037</v>
      </c>
      <c r="Q199" s="25">
        <v>1</v>
      </c>
      <c r="R199" s="26"/>
      <c r="S199" s="26"/>
      <c r="T199" s="21" t="s">
        <v>42</v>
      </c>
    </row>
    <row r="200" s="4" customFormat="1" ht="31.05" customHeight="1" spans="1:20">
      <c r="A200" s="21">
        <v>196</v>
      </c>
      <c r="B200" s="21" t="s">
        <v>925</v>
      </c>
      <c r="C200" s="21" t="s">
        <v>926</v>
      </c>
      <c r="D200" s="21" t="s">
        <v>40</v>
      </c>
      <c r="E200" s="45" t="s">
        <v>927</v>
      </c>
      <c r="F200" s="21" t="s">
        <v>928</v>
      </c>
      <c r="G200" s="21" t="s">
        <v>929</v>
      </c>
      <c r="H200" s="22"/>
      <c r="I200" s="21" t="s">
        <v>930</v>
      </c>
      <c r="J200" s="21" t="s">
        <v>264</v>
      </c>
      <c r="K200" s="21" t="s">
        <v>220</v>
      </c>
      <c r="L200" s="21">
        <v>12</v>
      </c>
      <c r="M200" s="21" t="s">
        <v>31</v>
      </c>
      <c r="N200" s="21" t="s">
        <v>279</v>
      </c>
      <c r="O200" s="29">
        <v>45673</v>
      </c>
      <c r="P200" s="24">
        <f t="shared" si="5"/>
        <v>46037</v>
      </c>
      <c r="Q200" s="25">
        <v>1</v>
      </c>
      <c r="R200" s="26"/>
      <c r="S200" s="26"/>
      <c r="T200" s="21" t="s">
        <v>42</v>
      </c>
    </row>
    <row r="201" s="4" customFormat="1" ht="31.05" customHeight="1" spans="1:20">
      <c r="A201" s="21">
        <v>197</v>
      </c>
      <c r="B201" s="21" t="s">
        <v>931</v>
      </c>
      <c r="C201" s="21" t="s">
        <v>932</v>
      </c>
      <c r="D201" s="21" t="s">
        <v>40</v>
      </c>
      <c r="E201" s="21" t="s">
        <v>933</v>
      </c>
      <c r="F201" s="21" t="s">
        <v>40</v>
      </c>
      <c r="G201" s="21" t="s">
        <v>934</v>
      </c>
      <c r="H201" s="21">
        <v>743015</v>
      </c>
      <c r="I201" s="21" t="s">
        <v>389</v>
      </c>
      <c r="J201" s="21" t="s">
        <v>219</v>
      </c>
      <c r="K201" s="21" t="s">
        <v>220</v>
      </c>
      <c r="L201" s="21">
        <v>12</v>
      </c>
      <c r="M201" s="21" t="s">
        <v>31</v>
      </c>
      <c r="N201" s="21" t="s">
        <v>935</v>
      </c>
      <c r="O201" s="29">
        <v>45673</v>
      </c>
      <c r="P201" s="24">
        <f t="shared" si="5"/>
        <v>46037</v>
      </c>
      <c r="Q201" s="25">
        <v>1</v>
      </c>
      <c r="R201" s="26"/>
      <c r="S201" s="26"/>
      <c r="T201" s="21" t="s">
        <v>42</v>
      </c>
    </row>
    <row r="202" s="4" customFormat="1" ht="31.05" customHeight="1" spans="1:20">
      <c r="A202" s="21">
        <v>198</v>
      </c>
      <c r="B202" s="21" t="s">
        <v>936</v>
      </c>
      <c r="C202" s="21" t="s">
        <v>937</v>
      </c>
      <c r="D202" s="21" t="s">
        <v>40</v>
      </c>
      <c r="E202" s="21" t="s">
        <v>124</v>
      </c>
      <c r="F202" s="21" t="s">
        <v>40</v>
      </c>
      <c r="G202" s="21" t="s">
        <v>934</v>
      </c>
      <c r="H202" s="45" t="s">
        <v>938</v>
      </c>
      <c r="I202" s="21" t="s">
        <v>389</v>
      </c>
      <c r="J202" s="21" t="s">
        <v>219</v>
      </c>
      <c r="K202" s="21" t="s">
        <v>220</v>
      </c>
      <c r="L202" s="21">
        <v>12</v>
      </c>
      <c r="M202" s="21" t="s">
        <v>31</v>
      </c>
      <c r="N202" s="21" t="s">
        <v>939</v>
      </c>
      <c r="O202" s="29">
        <v>45673</v>
      </c>
      <c r="P202" s="24">
        <f t="shared" si="5"/>
        <v>46037</v>
      </c>
      <c r="Q202" s="25">
        <v>1</v>
      </c>
      <c r="R202" s="26"/>
      <c r="S202" s="26"/>
      <c r="T202" s="21" t="s">
        <v>42</v>
      </c>
    </row>
    <row r="203" s="4" customFormat="1" ht="31.05" customHeight="1" spans="1:20">
      <c r="A203" s="21">
        <v>199</v>
      </c>
      <c r="B203" s="21" t="s">
        <v>940</v>
      </c>
      <c r="C203" s="21" t="s">
        <v>941</v>
      </c>
      <c r="D203" s="22"/>
      <c r="E203" s="22"/>
      <c r="F203" s="22"/>
      <c r="G203" s="21" t="s">
        <v>942</v>
      </c>
      <c r="H203" s="22"/>
      <c r="I203" s="22" t="s">
        <v>40</v>
      </c>
      <c r="J203" s="21" t="s">
        <v>29</v>
      </c>
      <c r="K203" s="21" t="s">
        <v>30</v>
      </c>
      <c r="L203" s="21">
        <v>12</v>
      </c>
      <c r="M203" s="21" t="s">
        <v>31</v>
      </c>
      <c r="N203" s="22" t="s">
        <v>943</v>
      </c>
      <c r="O203" s="29">
        <v>45670</v>
      </c>
      <c r="P203" s="24">
        <f t="shared" si="5"/>
        <v>46034</v>
      </c>
      <c r="Q203" s="25">
        <v>1</v>
      </c>
      <c r="R203" s="26"/>
      <c r="S203" s="26"/>
      <c r="T203" s="21" t="s">
        <v>33</v>
      </c>
    </row>
    <row r="204" s="4" customFormat="1" ht="31.05" customHeight="1" spans="1:20">
      <c r="A204" s="21">
        <v>200</v>
      </c>
      <c r="B204" s="21" t="s">
        <v>944</v>
      </c>
      <c r="C204" s="21" t="s">
        <v>945</v>
      </c>
      <c r="D204" s="21" t="s">
        <v>946</v>
      </c>
      <c r="E204" s="21" t="s">
        <v>40</v>
      </c>
      <c r="F204" s="21" t="s">
        <v>40</v>
      </c>
      <c r="G204" s="22" t="s">
        <v>947</v>
      </c>
      <c r="H204" s="22"/>
      <c r="I204" s="22" t="s">
        <v>40</v>
      </c>
      <c r="J204" s="21" t="s">
        <v>29</v>
      </c>
      <c r="K204" s="21" t="s">
        <v>30</v>
      </c>
      <c r="L204" s="21">
        <v>12</v>
      </c>
      <c r="M204" s="21" t="s">
        <v>31</v>
      </c>
      <c r="N204" s="22" t="s">
        <v>598</v>
      </c>
      <c r="O204" s="29">
        <v>45673</v>
      </c>
      <c r="P204" s="24">
        <f t="shared" si="5"/>
        <v>46037</v>
      </c>
      <c r="Q204" s="25">
        <v>1</v>
      </c>
      <c r="R204" s="26"/>
      <c r="S204" s="26"/>
      <c r="T204" s="21" t="s">
        <v>42</v>
      </c>
    </row>
    <row r="205" s="4" customFormat="1" ht="31.05" customHeight="1" spans="1:20">
      <c r="A205" s="21">
        <v>201</v>
      </c>
      <c r="B205" s="21" t="s">
        <v>948</v>
      </c>
      <c r="C205" s="21" t="s">
        <v>945</v>
      </c>
      <c r="D205" s="21" t="s">
        <v>946</v>
      </c>
      <c r="E205" s="21" t="s">
        <v>40</v>
      </c>
      <c r="F205" s="21" t="s">
        <v>40</v>
      </c>
      <c r="G205" s="22" t="s">
        <v>947</v>
      </c>
      <c r="H205" s="22"/>
      <c r="I205" s="22" t="s">
        <v>40</v>
      </c>
      <c r="J205" s="21" t="s">
        <v>29</v>
      </c>
      <c r="K205" s="21" t="s">
        <v>30</v>
      </c>
      <c r="L205" s="21">
        <v>12</v>
      </c>
      <c r="M205" s="21" t="s">
        <v>31</v>
      </c>
      <c r="N205" s="22" t="s">
        <v>598</v>
      </c>
      <c r="O205" s="29">
        <v>45673</v>
      </c>
      <c r="P205" s="24">
        <f t="shared" si="5"/>
        <v>46037</v>
      </c>
      <c r="Q205" s="25">
        <v>1</v>
      </c>
      <c r="R205" s="26"/>
      <c r="S205" s="26"/>
      <c r="T205" s="21" t="s">
        <v>42</v>
      </c>
    </row>
    <row r="206" s="4" customFormat="1" ht="31.05" customHeight="1" spans="1:20">
      <c r="A206" s="21">
        <v>202</v>
      </c>
      <c r="B206" s="21" t="s">
        <v>949</v>
      </c>
      <c r="C206" s="21" t="s">
        <v>950</v>
      </c>
      <c r="D206" s="22" t="s">
        <v>951</v>
      </c>
      <c r="E206" s="21" t="s">
        <v>40</v>
      </c>
      <c r="F206" s="21" t="s">
        <v>40</v>
      </c>
      <c r="G206" s="22" t="s">
        <v>947</v>
      </c>
      <c r="H206" s="22"/>
      <c r="I206" s="22" t="s">
        <v>40</v>
      </c>
      <c r="J206" s="21" t="s">
        <v>29</v>
      </c>
      <c r="K206" s="21" t="s">
        <v>30</v>
      </c>
      <c r="L206" s="21">
        <v>12</v>
      </c>
      <c r="M206" s="21" t="s">
        <v>31</v>
      </c>
      <c r="N206" s="22" t="s">
        <v>598</v>
      </c>
      <c r="O206" s="29">
        <v>45673</v>
      </c>
      <c r="P206" s="24">
        <f t="shared" si="5"/>
        <v>46037</v>
      </c>
      <c r="Q206" s="25">
        <v>1</v>
      </c>
      <c r="R206" s="26"/>
      <c r="S206" s="26"/>
      <c r="T206" s="21" t="s">
        <v>42</v>
      </c>
    </row>
    <row r="207" s="4" customFormat="1" ht="31.05" customHeight="1" spans="1:20">
      <c r="A207" s="21">
        <v>203</v>
      </c>
      <c r="B207" s="21" t="s">
        <v>952</v>
      </c>
      <c r="C207" s="21" t="s">
        <v>950</v>
      </c>
      <c r="D207" s="22" t="s">
        <v>951</v>
      </c>
      <c r="E207" s="21" t="s">
        <v>40</v>
      </c>
      <c r="F207" s="21" t="s">
        <v>40</v>
      </c>
      <c r="G207" s="22" t="s">
        <v>947</v>
      </c>
      <c r="H207" s="22"/>
      <c r="I207" s="22" t="s">
        <v>40</v>
      </c>
      <c r="J207" s="21" t="s">
        <v>29</v>
      </c>
      <c r="K207" s="21" t="s">
        <v>30</v>
      </c>
      <c r="L207" s="21">
        <v>12</v>
      </c>
      <c r="M207" s="21" t="s">
        <v>31</v>
      </c>
      <c r="N207" s="22" t="s">
        <v>598</v>
      </c>
      <c r="O207" s="29">
        <v>45673</v>
      </c>
      <c r="P207" s="24">
        <f t="shared" si="5"/>
        <v>46037</v>
      </c>
      <c r="Q207" s="25">
        <v>1</v>
      </c>
      <c r="R207" s="26"/>
      <c r="S207" s="26"/>
      <c r="T207" s="21" t="s">
        <v>42</v>
      </c>
    </row>
    <row r="208" s="4" customFormat="1" ht="31.05" customHeight="1" spans="1:20">
      <c r="A208" s="21">
        <v>204</v>
      </c>
      <c r="B208" s="21" t="s">
        <v>953</v>
      </c>
      <c r="C208" s="21" t="s">
        <v>950</v>
      </c>
      <c r="D208" s="22" t="s">
        <v>951</v>
      </c>
      <c r="E208" s="21" t="s">
        <v>40</v>
      </c>
      <c r="F208" s="21" t="s">
        <v>40</v>
      </c>
      <c r="G208" s="22" t="s">
        <v>947</v>
      </c>
      <c r="H208" s="22"/>
      <c r="I208" s="22" t="s">
        <v>40</v>
      </c>
      <c r="J208" s="21" t="s">
        <v>29</v>
      </c>
      <c r="K208" s="21" t="s">
        <v>30</v>
      </c>
      <c r="L208" s="21">
        <v>12</v>
      </c>
      <c r="M208" s="21" t="s">
        <v>31</v>
      </c>
      <c r="N208" s="22" t="s">
        <v>598</v>
      </c>
      <c r="O208" s="29">
        <v>45673</v>
      </c>
      <c r="P208" s="24">
        <f t="shared" si="5"/>
        <v>46037</v>
      </c>
      <c r="Q208" s="25">
        <v>1</v>
      </c>
      <c r="R208" s="26"/>
      <c r="S208" s="26"/>
      <c r="T208" s="21" t="s">
        <v>42</v>
      </c>
    </row>
    <row r="209" s="4" customFormat="1" ht="31.05" customHeight="1" spans="1:20">
      <c r="A209" s="21">
        <v>205</v>
      </c>
      <c r="B209" s="21" t="s">
        <v>954</v>
      </c>
      <c r="C209" s="21" t="s">
        <v>955</v>
      </c>
      <c r="D209" s="22" t="s">
        <v>956</v>
      </c>
      <c r="E209" s="21" t="s">
        <v>40</v>
      </c>
      <c r="F209" s="21" t="s">
        <v>40</v>
      </c>
      <c r="G209" s="22" t="s">
        <v>947</v>
      </c>
      <c r="H209" s="22"/>
      <c r="I209" s="22" t="s">
        <v>40</v>
      </c>
      <c r="J209" s="21" t="s">
        <v>29</v>
      </c>
      <c r="K209" s="21" t="s">
        <v>30</v>
      </c>
      <c r="L209" s="21">
        <v>12</v>
      </c>
      <c r="M209" s="21" t="s">
        <v>31</v>
      </c>
      <c r="N209" s="22" t="s">
        <v>598</v>
      </c>
      <c r="O209" s="29">
        <v>45673</v>
      </c>
      <c r="P209" s="24">
        <f t="shared" si="5"/>
        <v>46037</v>
      </c>
      <c r="Q209" s="25">
        <v>1</v>
      </c>
      <c r="R209" s="26"/>
      <c r="S209" s="26"/>
      <c r="T209" s="21" t="s">
        <v>42</v>
      </c>
    </row>
    <row r="210" s="4" customFormat="1" ht="31.05" customHeight="1" spans="1:20">
      <c r="A210" s="21">
        <v>206</v>
      </c>
      <c r="B210" s="22" t="s">
        <v>957</v>
      </c>
      <c r="C210" s="22" t="s">
        <v>958</v>
      </c>
      <c r="D210" s="21" t="s">
        <v>959</v>
      </c>
      <c r="E210" s="21" t="s">
        <v>960</v>
      </c>
      <c r="F210" s="21" t="s">
        <v>961</v>
      </c>
      <c r="G210" s="21" t="s">
        <v>39</v>
      </c>
      <c r="H210" s="22">
        <v>2101105</v>
      </c>
      <c r="I210" s="21" t="s">
        <v>315</v>
      </c>
      <c r="J210" s="21" t="s">
        <v>29</v>
      </c>
      <c r="K210" s="21" t="s">
        <v>30</v>
      </c>
      <c r="L210" s="21">
        <v>12</v>
      </c>
      <c r="M210" s="21" t="s">
        <v>31</v>
      </c>
      <c r="N210" s="22" t="s">
        <v>962</v>
      </c>
      <c r="O210" s="29">
        <v>45670</v>
      </c>
      <c r="P210" s="24">
        <f t="shared" si="5"/>
        <v>46034</v>
      </c>
      <c r="Q210" s="25">
        <v>1</v>
      </c>
      <c r="R210" s="26"/>
      <c r="S210" s="26"/>
      <c r="T210" s="21" t="s">
        <v>33</v>
      </c>
    </row>
    <row r="211" s="4" customFormat="1" ht="31.05" customHeight="1" spans="1:20">
      <c r="A211" s="21">
        <v>207</v>
      </c>
      <c r="B211" s="22" t="s">
        <v>963</v>
      </c>
      <c r="C211" s="21" t="s">
        <v>964</v>
      </c>
      <c r="D211" s="21" t="s">
        <v>965</v>
      </c>
      <c r="E211" s="21"/>
      <c r="F211" s="21"/>
      <c r="G211" s="21" t="s">
        <v>966</v>
      </c>
      <c r="H211" s="22">
        <v>220101</v>
      </c>
      <c r="I211" s="21" t="s">
        <v>378</v>
      </c>
      <c r="J211" s="21" t="s">
        <v>29</v>
      </c>
      <c r="K211" s="21" t="s">
        <v>30</v>
      </c>
      <c r="L211" s="21">
        <v>12</v>
      </c>
      <c r="M211" s="21" t="s">
        <v>31</v>
      </c>
      <c r="N211" s="21" t="s">
        <v>967</v>
      </c>
      <c r="O211" s="29">
        <v>45670</v>
      </c>
      <c r="P211" s="24">
        <f t="shared" si="5"/>
        <v>46034</v>
      </c>
      <c r="Q211" s="25">
        <v>1</v>
      </c>
      <c r="R211" s="26"/>
      <c r="S211" s="26"/>
      <c r="T211" s="21" t="s">
        <v>33</v>
      </c>
    </row>
    <row r="212" ht="31.05" customHeight="1" spans="1:20">
      <c r="A212" s="21">
        <v>208</v>
      </c>
      <c r="B212" s="21" t="s">
        <v>968</v>
      </c>
      <c r="C212" s="21" t="s">
        <v>969</v>
      </c>
      <c r="D212" s="21" t="s">
        <v>970</v>
      </c>
      <c r="E212" s="21" t="s">
        <v>40</v>
      </c>
      <c r="F212" s="21" t="s">
        <v>40</v>
      </c>
      <c r="G212" s="21" t="s">
        <v>971</v>
      </c>
      <c r="H212" s="22" t="s">
        <v>972</v>
      </c>
      <c r="I212" s="21" t="s">
        <v>378</v>
      </c>
      <c r="J212" s="21" t="s">
        <v>84</v>
      </c>
      <c r="K212" s="21" t="s">
        <v>85</v>
      </c>
      <c r="L212" s="21">
        <v>12</v>
      </c>
      <c r="M212" s="21" t="s">
        <v>31</v>
      </c>
      <c r="N212" s="22" t="s">
        <v>227</v>
      </c>
      <c r="O212" s="29">
        <v>45670</v>
      </c>
      <c r="P212" s="24">
        <f t="shared" si="5"/>
        <v>46034</v>
      </c>
      <c r="Q212" s="25">
        <v>1</v>
      </c>
      <c r="R212" s="26"/>
      <c r="S212" s="26"/>
      <c r="T212" s="21" t="s">
        <v>33</v>
      </c>
    </row>
    <row r="213" ht="31.05" customHeight="1" spans="1:20">
      <c r="A213" s="21">
        <v>209</v>
      </c>
      <c r="B213" s="21" t="s">
        <v>973</v>
      </c>
      <c r="C213" s="21" t="s">
        <v>969</v>
      </c>
      <c r="D213" s="21" t="s">
        <v>970</v>
      </c>
      <c r="E213" s="21" t="s">
        <v>40</v>
      </c>
      <c r="F213" s="21" t="s">
        <v>40</v>
      </c>
      <c r="G213" s="21" t="s">
        <v>971</v>
      </c>
      <c r="H213" s="22" t="s">
        <v>972</v>
      </c>
      <c r="I213" s="21" t="s">
        <v>378</v>
      </c>
      <c r="J213" s="21" t="s">
        <v>84</v>
      </c>
      <c r="K213" s="21" t="s">
        <v>85</v>
      </c>
      <c r="L213" s="21">
        <v>12</v>
      </c>
      <c r="M213" s="21" t="s">
        <v>31</v>
      </c>
      <c r="N213" s="22" t="s">
        <v>227</v>
      </c>
      <c r="O213" s="29">
        <v>45670</v>
      </c>
      <c r="P213" s="24">
        <f t="shared" si="5"/>
        <v>46034</v>
      </c>
      <c r="Q213" s="25">
        <v>1</v>
      </c>
      <c r="R213" s="26"/>
      <c r="S213" s="26"/>
      <c r="T213" s="21" t="s">
        <v>33</v>
      </c>
    </row>
    <row r="214" ht="31.05" customHeight="1" spans="1:20">
      <c r="A214" s="21">
        <v>210</v>
      </c>
      <c r="B214" s="21" t="s">
        <v>974</v>
      </c>
      <c r="C214" s="21" t="s">
        <v>975</v>
      </c>
      <c r="D214" s="21" t="s">
        <v>970</v>
      </c>
      <c r="E214" s="22"/>
      <c r="F214" s="22"/>
      <c r="G214" s="21" t="s">
        <v>475</v>
      </c>
      <c r="H214" s="22" t="s">
        <v>40</v>
      </c>
      <c r="I214" s="21" t="s">
        <v>40</v>
      </c>
      <c r="J214" s="21" t="s">
        <v>120</v>
      </c>
      <c r="K214" s="21" t="s">
        <v>85</v>
      </c>
      <c r="L214" s="21">
        <v>12</v>
      </c>
      <c r="M214" s="21" t="s">
        <v>31</v>
      </c>
      <c r="N214" s="22" t="s">
        <v>902</v>
      </c>
      <c r="O214" s="29">
        <v>45670</v>
      </c>
      <c r="P214" s="24">
        <f t="shared" si="5"/>
        <v>46034</v>
      </c>
      <c r="Q214" s="25">
        <v>1</v>
      </c>
      <c r="R214" s="26"/>
      <c r="S214" s="26"/>
      <c r="T214" s="21" t="s">
        <v>33</v>
      </c>
    </row>
    <row r="215" ht="31.05" customHeight="1" spans="1:20">
      <c r="A215" s="21">
        <v>211</v>
      </c>
      <c r="B215" s="21" t="s">
        <v>976</v>
      </c>
      <c r="C215" s="21" t="s">
        <v>977</v>
      </c>
      <c r="D215" s="21" t="s">
        <v>978</v>
      </c>
      <c r="E215" s="22" t="s">
        <v>40</v>
      </c>
      <c r="F215" s="22" t="s">
        <v>40</v>
      </c>
      <c r="G215" s="21" t="s">
        <v>979</v>
      </c>
      <c r="H215" s="22"/>
      <c r="I215" s="21" t="s">
        <v>980</v>
      </c>
      <c r="J215" s="21" t="s">
        <v>120</v>
      </c>
      <c r="K215" s="21" t="s">
        <v>85</v>
      </c>
      <c r="L215" s="21">
        <v>12</v>
      </c>
      <c r="M215" s="21" t="s">
        <v>31</v>
      </c>
      <c r="N215" s="21" t="s">
        <v>981</v>
      </c>
      <c r="O215" s="29">
        <v>45673</v>
      </c>
      <c r="P215" s="24">
        <f t="shared" si="5"/>
        <v>46037</v>
      </c>
      <c r="Q215" s="25">
        <v>1</v>
      </c>
      <c r="R215" s="26"/>
      <c r="S215" s="26"/>
      <c r="T215" s="21" t="s">
        <v>42</v>
      </c>
    </row>
    <row r="216" ht="31.05" customHeight="1" spans="1:20">
      <c r="A216" s="21">
        <v>212</v>
      </c>
      <c r="B216" s="21" t="s">
        <v>982</v>
      </c>
      <c r="C216" s="21" t="s">
        <v>983</v>
      </c>
      <c r="D216" s="21" t="s">
        <v>984</v>
      </c>
      <c r="E216" s="22" t="s">
        <v>40</v>
      </c>
      <c r="F216" s="22" t="s">
        <v>40</v>
      </c>
      <c r="G216" s="22" t="s">
        <v>985</v>
      </c>
      <c r="H216" s="22"/>
      <c r="I216" s="21" t="s">
        <v>980</v>
      </c>
      <c r="J216" s="21" t="s">
        <v>120</v>
      </c>
      <c r="K216" s="21" t="s">
        <v>85</v>
      </c>
      <c r="L216" s="21">
        <v>12</v>
      </c>
      <c r="M216" s="21" t="s">
        <v>31</v>
      </c>
      <c r="N216" s="21" t="s">
        <v>981</v>
      </c>
      <c r="O216" s="29">
        <v>45673</v>
      </c>
      <c r="P216" s="24">
        <f t="shared" si="5"/>
        <v>46037</v>
      </c>
      <c r="Q216" s="25">
        <v>1</v>
      </c>
      <c r="R216" s="26"/>
      <c r="S216" s="26"/>
      <c r="T216" s="21" t="s">
        <v>42</v>
      </c>
    </row>
    <row r="217" ht="31.05" customHeight="1" spans="1:20">
      <c r="A217" s="21">
        <v>213</v>
      </c>
      <c r="B217" s="22" t="s">
        <v>986</v>
      </c>
      <c r="C217" s="22" t="s">
        <v>987</v>
      </c>
      <c r="D217" s="22" t="s">
        <v>988</v>
      </c>
      <c r="E217" s="21" t="s">
        <v>989</v>
      </c>
      <c r="F217" s="22" t="s">
        <v>990</v>
      </c>
      <c r="G217" s="21" t="s">
        <v>991</v>
      </c>
      <c r="H217" s="22" t="s">
        <v>992</v>
      </c>
      <c r="I217" s="21" t="s">
        <v>993</v>
      </c>
      <c r="J217" s="21" t="s">
        <v>29</v>
      </c>
      <c r="K217" s="21" t="s">
        <v>30</v>
      </c>
      <c r="L217" s="22">
        <v>12</v>
      </c>
      <c r="M217" s="21" t="s">
        <v>31</v>
      </c>
      <c r="N217" s="21" t="s">
        <v>32</v>
      </c>
      <c r="O217" s="29">
        <v>45670</v>
      </c>
      <c r="P217" s="24">
        <f t="shared" si="5"/>
        <v>46034</v>
      </c>
      <c r="Q217" s="25">
        <v>1</v>
      </c>
      <c r="R217" s="26"/>
      <c r="S217" s="26"/>
      <c r="T217" s="21" t="s">
        <v>33</v>
      </c>
    </row>
    <row r="218" ht="31.05" customHeight="1" spans="1:20">
      <c r="A218" s="21">
        <v>214</v>
      </c>
      <c r="B218" s="21" t="s">
        <v>994</v>
      </c>
      <c r="C218" s="21" t="s">
        <v>995</v>
      </c>
      <c r="D218" s="21" t="s">
        <v>996</v>
      </c>
      <c r="E218" s="21" t="s">
        <v>997</v>
      </c>
      <c r="F218" s="21" t="s">
        <v>998</v>
      </c>
      <c r="G218" s="21" t="s">
        <v>999</v>
      </c>
      <c r="H218" s="21" t="s">
        <v>1000</v>
      </c>
      <c r="I218" s="21" t="s">
        <v>993</v>
      </c>
      <c r="J218" s="21" t="s">
        <v>29</v>
      </c>
      <c r="K218" s="21" t="s">
        <v>30</v>
      </c>
      <c r="L218" s="21">
        <v>12</v>
      </c>
      <c r="M218" s="21" t="s">
        <v>31</v>
      </c>
      <c r="N218" s="21" t="s">
        <v>1001</v>
      </c>
      <c r="O218" s="21">
        <v>45670</v>
      </c>
      <c r="P218" s="23">
        <f t="shared" si="5"/>
        <v>46034</v>
      </c>
      <c r="Q218" s="21">
        <v>1</v>
      </c>
      <c r="R218" s="21"/>
      <c r="S218" s="21"/>
      <c r="T218" s="21" t="s">
        <v>33</v>
      </c>
    </row>
    <row r="219" ht="28.5" spans="1:20">
      <c r="A219" s="21">
        <v>215</v>
      </c>
      <c r="B219" s="21" t="s">
        <v>1002</v>
      </c>
      <c r="C219" s="21" t="s">
        <v>1003</v>
      </c>
      <c r="D219" s="21" t="s">
        <v>1004</v>
      </c>
      <c r="E219" s="21" t="s">
        <v>1005</v>
      </c>
      <c r="F219" s="21" t="s">
        <v>194</v>
      </c>
      <c r="G219" s="21" t="s">
        <v>1006</v>
      </c>
      <c r="H219" s="21"/>
      <c r="I219" s="21" t="s">
        <v>1007</v>
      </c>
      <c r="J219" s="21" t="s">
        <v>1008</v>
      </c>
      <c r="K219" s="21" t="s">
        <v>1008</v>
      </c>
      <c r="L219" s="21">
        <v>6</v>
      </c>
      <c r="M219" s="21" t="s">
        <v>31</v>
      </c>
      <c r="N219" s="21" t="s">
        <v>1009</v>
      </c>
      <c r="O219" s="29">
        <v>45673</v>
      </c>
      <c r="P219" s="24">
        <f t="shared" si="5"/>
        <v>46037</v>
      </c>
      <c r="Q219" s="25">
        <v>1</v>
      </c>
      <c r="R219" s="26"/>
      <c r="S219" s="26"/>
      <c r="T219" s="21" t="s">
        <v>42</v>
      </c>
    </row>
    <row r="220" ht="15" spans="1:20">
      <c r="A220" s="21">
        <v>216</v>
      </c>
      <c r="B220" s="21" t="s">
        <v>1010</v>
      </c>
      <c r="C220" s="21" t="s">
        <v>1011</v>
      </c>
      <c r="D220" s="21" t="s">
        <v>1012</v>
      </c>
      <c r="E220" s="21" t="s">
        <v>1013</v>
      </c>
      <c r="F220" s="21">
        <v>0.01</v>
      </c>
      <c r="G220" s="21" t="s">
        <v>1014</v>
      </c>
      <c r="H220" s="21">
        <v>20019081047</v>
      </c>
      <c r="I220" s="21" t="s">
        <v>1015</v>
      </c>
      <c r="J220" s="21" t="s">
        <v>1008</v>
      </c>
      <c r="K220" s="21" t="s">
        <v>1008</v>
      </c>
      <c r="L220" s="21">
        <v>12</v>
      </c>
      <c r="M220" s="21" t="s">
        <v>31</v>
      </c>
      <c r="N220" s="21" t="s">
        <v>455</v>
      </c>
      <c r="O220" s="29">
        <v>45673</v>
      </c>
      <c r="P220" s="24">
        <f t="shared" si="5"/>
        <v>46037</v>
      </c>
      <c r="Q220" s="25">
        <v>1</v>
      </c>
      <c r="R220" s="26"/>
      <c r="S220" s="26"/>
      <c r="T220" s="21" t="s">
        <v>42</v>
      </c>
    </row>
    <row r="221" ht="31.05" customHeight="1" spans="1:20">
      <c r="A221" s="21">
        <v>217</v>
      </c>
      <c r="B221" s="21" t="s">
        <v>1016</v>
      </c>
      <c r="C221" s="21" t="s">
        <v>1017</v>
      </c>
      <c r="D221" s="21" t="s">
        <v>1018</v>
      </c>
      <c r="E221" s="21" t="s">
        <v>1018</v>
      </c>
      <c r="F221" s="21" t="s">
        <v>1019</v>
      </c>
      <c r="G221" s="21" t="s">
        <v>547</v>
      </c>
      <c r="H221" s="22"/>
      <c r="I221" s="21" t="s">
        <v>1020</v>
      </c>
      <c r="J221" s="21" t="s">
        <v>29</v>
      </c>
      <c r="K221" s="21" t="s">
        <v>30</v>
      </c>
      <c r="L221" s="21">
        <v>12</v>
      </c>
      <c r="M221" s="21" t="s">
        <v>31</v>
      </c>
      <c r="N221" s="21" t="s">
        <v>1021</v>
      </c>
      <c r="O221" s="29">
        <v>45874</v>
      </c>
      <c r="P221" s="24">
        <f t="shared" si="5"/>
        <v>46238</v>
      </c>
      <c r="Q221" s="25">
        <v>1</v>
      </c>
      <c r="R221" s="26"/>
      <c r="S221" s="26"/>
      <c r="T221" s="21" t="s">
        <v>42</v>
      </c>
    </row>
    <row r="222" ht="31.05" customHeight="1" spans="1:20">
      <c r="A222" s="21">
        <v>218</v>
      </c>
      <c r="B222" s="21" t="s">
        <v>1022</v>
      </c>
      <c r="C222" s="21" t="s">
        <v>1023</v>
      </c>
      <c r="D222" s="21" t="s">
        <v>1024</v>
      </c>
      <c r="E222" s="21" t="s">
        <v>1025</v>
      </c>
      <c r="F222" s="21" t="s">
        <v>40</v>
      </c>
      <c r="G222" s="21" t="s">
        <v>1026</v>
      </c>
      <c r="H222" s="22"/>
      <c r="I222" s="21" t="s">
        <v>1027</v>
      </c>
      <c r="J222" s="21" t="s">
        <v>29</v>
      </c>
      <c r="K222" s="21" t="s">
        <v>30</v>
      </c>
      <c r="L222" s="21">
        <v>12</v>
      </c>
      <c r="M222" s="21" t="s">
        <v>31</v>
      </c>
      <c r="N222" s="21" t="s">
        <v>1028</v>
      </c>
      <c r="O222" s="29">
        <v>45874</v>
      </c>
      <c r="P222" s="24">
        <f t="shared" si="5"/>
        <v>46238</v>
      </c>
      <c r="Q222" s="25">
        <v>1</v>
      </c>
      <c r="R222" s="26"/>
      <c r="S222" s="26"/>
      <c r="T222" s="21" t="s">
        <v>42</v>
      </c>
    </row>
    <row r="223" ht="31.05" customHeight="1" spans="1:20">
      <c r="A223" s="21">
        <v>219</v>
      </c>
      <c r="B223" s="21" t="s">
        <v>1029</v>
      </c>
      <c r="C223" s="21" t="s">
        <v>1030</v>
      </c>
      <c r="D223" s="21" t="s">
        <v>1031</v>
      </c>
      <c r="E223" s="21" t="s">
        <v>40</v>
      </c>
      <c r="F223" s="21" t="s">
        <v>1032</v>
      </c>
      <c r="G223" s="21" t="s">
        <v>1033</v>
      </c>
      <c r="H223" s="22"/>
      <c r="I223" s="21" t="s">
        <v>1034</v>
      </c>
      <c r="J223" s="21" t="s">
        <v>98</v>
      </c>
      <c r="K223" s="21" t="s">
        <v>99</v>
      </c>
      <c r="L223" s="21">
        <v>12</v>
      </c>
      <c r="M223" s="21" t="s">
        <v>31</v>
      </c>
      <c r="N223" s="21" t="s">
        <v>712</v>
      </c>
      <c r="O223" s="29">
        <v>45873</v>
      </c>
      <c r="P223" s="24">
        <f t="shared" si="5"/>
        <v>46237</v>
      </c>
      <c r="Q223" s="25">
        <v>1</v>
      </c>
      <c r="R223" s="26"/>
      <c r="S223" s="26"/>
      <c r="T223" s="21" t="s">
        <v>33</v>
      </c>
    </row>
    <row r="224" ht="28.5" spans="1:20">
      <c r="A224" s="21">
        <v>220</v>
      </c>
      <c r="B224" s="21" t="s">
        <v>1035</v>
      </c>
      <c r="C224" s="21" t="s">
        <v>1036</v>
      </c>
      <c r="D224" s="21" t="s">
        <v>1037</v>
      </c>
      <c r="E224" s="21" t="s">
        <v>1038</v>
      </c>
      <c r="F224" s="21" t="s">
        <v>1039</v>
      </c>
      <c r="G224" s="21" t="s">
        <v>1040</v>
      </c>
      <c r="H224" s="22">
        <v>250089</v>
      </c>
      <c r="I224" s="21" t="s">
        <v>1020</v>
      </c>
      <c r="J224" s="21" t="s">
        <v>264</v>
      </c>
      <c r="K224" s="21" t="s">
        <v>30</v>
      </c>
      <c r="L224" s="21">
        <v>12</v>
      </c>
      <c r="M224" s="21" t="s">
        <v>31</v>
      </c>
      <c r="N224" s="21" t="s">
        <v>1041</v>
      </c>
      <c r="O224" s="23">
        <v>45873</v>
      </c>
      <c r="P224" s="24">
        <f t="shared" si="5"/>
        <v>46237</v>
      </c>
      <c r="Q224" s="25">
        <v>1</v>
      </c>
      <c r="R224" s="26"/>
      <c r="S224" s="26"/>
      <c r="T224" s="50" t="s">
        <v>33</v>
      </c>
    </row>
    <row r="225" ht="31.05" customHeight="1" spans="1:20">
      <c r="A225" s="21">
        <v>221</v>
      </c>
      <c r="B225" s="21" t="s">
        <v>1042</v>
      </c>
      <c r="C225" s="21" t="s">
        <v>1043</v>
      </c>
      <c r="D225" s="21" t="s">
        <v>40</v>
      </c>
      <c r="E225" s="21" t="s">
        <v>40</v>
      </c>
      <c r="F225" s="21" t="s">
        <v>40</v>
      </c>
      <c r="G225" s="21" t="s">
        <v>1044</v>
      </c>
      <c r="H225" s="72" t="s">
        <v>1045</v>
      </c>
      <c r="I225" s="21" t="s">
        <v>1020</v>
      </c>
      <c r="J225" s="21" t="s">
        <v>98</v>
      </c>
      <c r="K225" s="21" t="s">
        <v>85</v>
      </c>
      <c r="L225" s="21">
        <v>12</v>
      </c>
      <c r="M225" s="21" t="s">
        <v>31</v>
      </c>
      <c r="N225" s="21" t="s">
        <v>1046</v>
      </c>
      <c r="O225" s="23">
        <v>45873</v>
      </c>
      <c r="P225" s="24">
        <f t="shared" si="5"/>
        <v>46237</v>
      </c>
      <c r="Q225" s="25">
        <v>1</v>
      </c>
      <c r="R225" s="26"/>
      <c r="S225" s="26"/>
      <c r="T225" s="50" t="s">
        <v>33</v>
      </c>
    </row>
    <row r="226" ht="15" spans="1:20">
      <c r="A226" s="21">
        <v>222</v>
      </c>
      <c r="B226" s="21" t="s">
        <v>1047</v>
      </c>
      <c r="C226" s="21" t="s">
        <v>326</v>
      </c>
      <c r="D226" s="51" t="s">
        <v>1048</v>
      </c>
      <c r="E226" s="21" t="s">
        <v>387</v>
      </c>
      <c r="F226" s="21" t="s">
        <v>1049</v>
      </c>
      <c r="G226" s="21" t="s">
        <v>1050</v>
      </c>
      <c r="H226" s="22"/>
      <c r="I226" s="21" t="s">
        <v>331</v>
      </c>
      <c r="J226" s="21" t="s">
        <v>219</v>
      </c>
      <c r="K226" s="21" t="s">
        <v>220</v>
      </c>
      <c r="L226" s="21">
        <v>12</v>
      </c>
      <c r="M226" s="21" t="s">
        <v>31</v>
      </c>
      <c r="N226" s="21" t="s">
        <v>279</v>
      </c>
      <c r="O226" s="23">
        <v>45874</v>
      </c>
      <c r="P226" s="24">
        <f t="shared" si="5"/>
        <v>46238</v>
      </c>
      <c r="Q226" s="25">
        <v>2</v>
      </c>
      <c r="R226" s="26"/>
      <c r="S226" s="26"/>
      <c r="T226" s="50" t="s">
        <v>42</v>
      </c>
    </row>
    <row r="227" ht="31.05" customHeight="1" spans="1:20">
      <c r="A227" s="21">
        <v>223</v>
      </c>
      <c r="B227" s="21" t="s">
        <v>1051</v>
      </c>
      <c r="C227" s="21" t="s">
        <v>326</v>
      </c>
      <c r="D227" s="21" t="s">
        <v>1052</v>
      </c>
      <c r="E227" s="21" t="s">
        <v>1053</v>
      </c>
      <c r="F227" s="21" t="s">
        <v>329</v>
      </c>
      <c r="G227" s="21" t="s">
        <v>1050</v>
      </c>
      <c r="H227" s="22"/>
      <c r="I227" s="21" t="s">
        <v>331</v>
      </c>
      <c r="J227" s="21" t="s">
        <v>219</v>
      </c>
      <c r="K227" s="21" t="s">
        <v>220</v>
      </c>
      <c r="L227" s="21">
        <v>12</v>
      </c>
      <c r="M227" s="21" t="s">
        <v>31</v>
      </c>
      <c r="N227" s="21" t="s">
        <v>279</v>
      </c>
      <c r="O227" s="23">
        <v>45874</v>
      </c>
      <c r="P227" s="24">
        <f t="shared" si="5"/>
        <v>46238</v>
      </c>
      <c r="Q227" s="25">
        <v>1</v>
      </c>
      <c r="R227" s="26"/>
      <c r="S227" s="26"/>
      <c r="T227" s="50" t="s">
        <v>42</v>
      </c>
    </row>
    <row r="228" ht="31.05" customHeight="1" spans="1:20">
      <c r="A228" s="21">
        <v>224</v>
      </c>
      <c r="B228" s="21" t="s">
        <v>1054</v>
      </c>
      <c r="C228" s="21" t="s">
        <v>1055</v>
      </c>
      <c r="D228" s="21" t="s">
        <v>1056</v>
      </c>
      <c r="E228" s="21" t="s">
        <v>40</v>
      </c>
      <c r="F228" s="51" t="s">
        <v>1057</v>
      </c>
      <c r="G228" s="21" t="s">
        <v>1058</v>
      </c>
      <c r="H228" s="22"/>
      <c r="I228" s="21" t="s">
        <v>1059</v>
      </c>
      <c r="J228" s="21" t="s">
        <v>120</v>
      </c>
      <c r="K228" s="21" t="s">
        <v>85</v>
      </c>
      <c r="L228" s="21">
        <v>12</v>
      </c>
      <c r="M228" s="21" t="s">
        <v>31</v>
      </c>
      <c r="N228" s="21" t="s">
        <v>41</v>
      </c>
      <c r="O228" s="23">
        <v>45874</v>
      </c>
      <c r="P228" s="24">
        <f t="shared" si="5"/>
        <v>46238</v>
      </c>
      <c r="Q228" s="25">
        <v>1</v>
      </c>
      <c r="R228" s="26"/>
      <c r="S228" s="26"/>
      <c r="T228" s="50" t="s">
        <v>42</v>
      </c>
    </row>
    <row r="229" ht="31.05" customHeight="1" spans="1:20">
      <c r="A229" s="21">
        <v>225</v>
      </c>
      <c r="B229" s="21" t="s">
        <v>1060</v>
      </c>
      <c r="C229" s="21" t="s">
        <v>1055</v>
      </c>
      <c r="D229" s="21" t="s">
        <v>1061</v>
      </c>
      <c r="E229" s="21" t="s">
        <v>40</v>
      </c>
      <c r="F229" s="51" t="s">
        <v>1057</v>
      </c>
      <c r="G229" s="21" t="s">
        <v>1058</v>
      </c>
      <c r="H229" s="22"/>
      <c r="I229" s="21" t="s">
        <v>1059</v>
      </c>
      <c r="J229" s="21" t="s">
        <v>120</v>
      </c>
      <c r="K229" s="21" t="s">
        <v>85</v>
      </c>
      <c r="L229" s="21">
        <v>12</v>
      </c>
      <c r="M229" s="21" t="s">
        <v>31</v>
      </c>
      <c r="N229" s="21" t="s">
        <v>41</v>
      </c>
      <c r="O229" s="23">
        <v>45874</v>
      </c>
      <c r="P229" s="24">
        <f t="shared" si="5"/>
        <v>46238</v>
      </c>
      <c r="Q229" s="25">
        <v>1</v>
      </c>
      <c r="R229" s="26"/>
      <c r="S229" s="26"/>
      <c r="T229" s="50" t="s">
        <v>42</v>
      </c>
    </row>
    <row r="230" ht="31.05" customHeight="1" spans="1:20">
      <c r="A230" s="21">
        <v>226</v>
      </c>
      <c r="B230" s="21" t="s">
        <v>1062</v>
      </c>
      <c r="C230" s="21" t="s">
        <v>1063</v>
      </c>
      <c r="D230" s="21" t="s">
        <v>1064</v>
      </c>
      <c r="E230" s="21"/>
      <c r="F230" s="21" t="s">
        <v>1065</v>
      </c>
      <c r="G230" s="21" t="s">
        <v>1066</v>
      </c>
      <c r="H230" s="22">
        <v>250711</v>
      </c>
      <c r="I230" s="21" t="s">
        <v>1020</v>
      </c>
      <c r="J230" s="21" t="s">
        <v>120</v>
      </c>
      <c r="K230" s="21" t="s">
        <v>30</v>
      </c>
      <c r="L230" s="21">
        <v>12</v>
      </c>
      <c r="M230" s="21" t="s">
        <v>31</v>
      </c>
      <c r="N230" s="21" t="s">
        <v>299</v>
      </c>
      <c r="O230" s="23">
        <v>45873</v>
      </c>
      <c r="P230" s="24">
        <f t="shared" si="5"/>
        <v>46237</v>
      </c>
      <c r="Q230" s="25">
        <v>1</v>
      </c>
      <c r="R230" s="26"/>
      <c r="S230" s="26"/>
      <c r="T230" s="50" t="s">
        <v>33</v>
      </c>
    </row>
    <row r="231" ht="31.05" customHeight="1" spans="1:20">
      <c r="A231" s="21">
        <v>227</v>
      </c>
      <c r="B231" s="21" t="s">
        <v>1067</v>
      </c>
      <c r="C231" s="21" t="s">
        <v>1068</v>
      </c>
      <c r="D231" s="21" t="s">
        <v>1069</v>
      </c>
      <c r="E231" s="21" t="s">
        <v>1070</v>
      </c>
      <c r="F231" s="21" t="s">
        <v>1071</v>
      </c>
      <c r="G231" s="21" t="s">
        <v>1072</v>
      </c>
      <c r="H231" s="22">
        <v>250708</v>
      </c>
      <c r="I231" s="21" t="s">
        <v>1020</v>
      </c>
      <c r="J231" s="21" t="s">
        <v>188</v>
      </c>
      <c r="K231" s="21" t="s">
        <v>99</v>
      </c>
      <c r="L231" s="21">
        <v>12</v>
      </c>
      <c r="M231" s="21" t="s">
        <v>31</v>
      </c>
      <c r="N231" s="21" t="s">
        <v>299</v>
      </c>
      <c r="O231" s="23">
        <v>45873</v>
      </c>
      <c r="P231" s="24">
        <f t="shared" si="5"/>
        <v>46237</v>
      </c>
      <c r="Q231" s="25">
        <v>1</v>
      </c>
      <c r="R231" s="26"/>
      <c r="S231" s="26"/>
      <c r="T231" s="50" t="s">
        <v>33</v>
      </c>
    </row>
    <row r="232" ht="31.05" customHeight="1" spans="1:20">
      <c r="A232" s="21">
        <v>228</v>
      </c>
      <c r="B232" s="21" t="s">
        <v>1073</v>
      </c>
      <c r="C232" s="21" t="s">
        <v>1074</v>
      </c>
      <c r="D232" s="21"/>
      <c r="E232" s="21"/>
      <c r="F232" s="21"/>
      <c r="G232" s="21" t="s">
        <v>1072</v>
      </c>
      <c r="H232" s="22"/>
      <c r="I232" s="21" t="s">
        <v>1075</v>
      </c>
      <c r="J232" s="21" t="s">
        <v>188</v>
      </c>
      <c r="K232" s="21" t="s">
        <v>99</v>
      </c>
      <c r="L232" s="21">
        <v>12</v>
      </c>
      <c r="M232" s="21" t="s">
        <v>31</v>
      </c>
      <c r="N232" s="21" t="s">
        <v>1076</v>
      </c>
      <c r="O232" s="23">
        <v>45873</v>
      </c>
      <c r="P232" s="24">
        <f t="shared" si="5"/>
        <v>46237</v>
      </c>
      <c r="Q232" s="25">
        <v>1</v>
      </c>
      <c r="R232" s="26"/>
      <c r="S232" s="26"/>
      <c r="T232" s="50" t="s">
        <v>33</v>
      </c>
    </row>
    <row r="233" ht="31.05" customHeight="1" spans="1:20">
      <c r="A233" s="21">
        <v>229</v>
      </c>
      <c r="B233" s="21" t="s">
        <v>1077</v>
      </c>
      <c r="C233" s="21" t="s">
        <v>1078</v>
      </c>
      <c r="D233" s="21" t="s">
        <v>1079</v>
      </c>
      <c r="E233" s="21" t="s">
        <v>1080</v>
      </c>
      <c r="F233" s="21" t="s">
        <v>1071</v>
      </c>
      <c r="G233" s="21" t="s">
        <v>1072</v>
      </c>
      <c r="H233" s="22"/>
      <c r="I233" s="21" t="s">
        <v>1075</v>
      </c>
      <c r="J233" s="21" t="s">
        <v>188</v>
      </c>
      <c r="K233" s="21" t="s">
        <v>99</v>
      </c>
      <c r="L233" s="21">
        <v>12</v>
      </c>
      <c r="M233" s="21" t="s">
        <v>31</v>
      </c>
      <c r="N233" s="21" t="s">
        <v>299</v>
      </c>
      <c r="O233" s="23">
        <v>45873</v>
      </c>
      <c r="P233" s="24">
        <f t="shared" si="5"/>
        <v>46237</v>
      </c>
      <c r="Q233" s="25">
        <v>1</v>
      </c>
      <c r="R233" s="26"/>
      <c r="S233" s="26"/>
      <c r="T233" s="50" t="s">
        <v>33</v>
      </c>
    </row>
    <row r="234" ht="31.05" customHeight="1" spans="1:20">
      <c r="A234" s="21">
        <v>230</v>
      </c>
      <c r="B234" s="21" t="s">
        <v>1081</v>
      </c>
      <c r="C234" s="21" t="s">
        <v>1078</v>
      </c>
      <c r="D234" s="21" t="s">
        <v>1082</v>
      </c>
      <c r="E234" s="21" t="s">
        <v>1083</v>
      </c>
      <c r="F234" s="21" t="s">
        <v>1071</v>
      </c>
      <c r="G234" s="21" t="s">
        <v>1072</v>
      </c>
      <c r="H234" s="22"/>
      <c r="I234" s="21" t="s">
        <v>1075</v>
      </c>
      <c r="J234" s="21" t="s">
        <v>188</v>
      </c>
      <c r="K234" s="21" t="s">
        <v>99</v>
      </c>
      <c r="L234" s="21">
        <v>12</v>
      </c>
      <c r="M234" s="21" t="s">
        <v>31</v>
      </c>
      <c r="N234" s="21" t="s">
        <v>299</v>
      </c>
      <c r="O234" s="23">
        <v>45873</v>
      </c>
      <c r="P234" s="24">
        <f t="shared" si="5"/>
        <v>46237</v>
      </c>
      <c r="Q234" s="25">
        <v>1</v>
      </c>
      <c r="R234" s="26"/>
      <c r="S234" s="26"/>
      <c r="T234" s="50" t="s">
        <v>33</v>
      </c>
    </row>
    <row r="235" ht="31.05" customHeight="1" spans="1:20">
      <c r="A235" s="21">
        <v>231</v>
      </c>
      <c r="B235" s="21" t="s">
        <v>1084</v>
      </c>
      <c r="C235" s="21" t="s">
        <v>1078</v>
      </c>
      <c r="D235" s="21" t="s">
        <v>1085</v>
      </c>
      <c r="E235" s="21" t="s">
        <v>1086</v>
      </c>
      <c r="F235" s="21" t="s">
        <v>1071</v>
      </c>
      <c r="G235" s="21" t="s">
        <v>1072</v>
      </c>
      <c r="H235" s="22"/>
      <c r="I235" s="21" t="s">
        <v>1075</v>
      </c>
      <c r="J235" s="21" t="s">
        <v>188</v>
      </c>
      <c r="K235" s="21" t="s">
        <v>99</v>
      </c>
      <c r="L235" s="21">
        <v>12</v>
      </c>
      <c r="M235" s="21" t="s">
        <v>31</v>
      </c>
      <c r="N235" s="21" t="s">
        <v>299</v>
      </c>
      <c r="O235" s="23">
        <v>45873</v>
      </c>
      <c r="P235" s="24">
        <f t="shared" si="5"/>
        <v>46237</v>
      </c>
      <c r="Q235" s="25">
        <v>1</v>
      </c>
      <c r="R235" s="26"/>
      <c r="S235" s="26"/>
      <c r="T235" s="50" t="s">
        <v>33</v>
      </c>
    </row>
    <row r="236" ht="31.05" customHeight="1" spans="1:20">
      <c r="A236" s="21">
        <v>232</v>
      </c>
      <c r="B236" s="21" t="s">
        <v>1087</v>
      </c>
      <c r="C236" s="21" t="s">
        <v>1088</v>
      </c>
      <c r="D236" s="21" t="s">
        <v>1089</v>
      </c>
      <c r="E236" s="21"/>
      <c r="F236" s="21" t="s">
        <v>1090</v>
      </c>
      <c r="G236" s="21" t="s">
        <v>1091</v>
      </c>
      <c r="H236" s="21">
        <v>20250702</v>
      </c>
      <c r="I236" s="21" t="s">
        <v>1092</v>
      </c>
      <c r="J236" s="21" t="s">
        <v>188</v>
      </c>
      <c r="K236" s="21" t="s">
        <v>99</v>
      </c>
      <c r="L236" s="21">
        <v>12</v>
      </c>
      <c r="M236" s="21" t="s">
        <v>31</v>
      </c>
      <c r="N236" s="21" t="s">
        <v>1093</v>
      </c>
      <c r="O236" s="23">
        <v>45873</v>
      </c>
      <c r="P236" s="24">
        <f t="shared" si="5"/>
        <v>46237</v>
      </c>
      <c r="Q236" s="25">
        <v>1</v>
      </c>
      <c r="R236" s="26"/>
      <c r="S236" s="26"/>
      <c r="T236" s="50" t="s">
        <v>33</v>
      </c>
    </row>
    <row r="237" ht="31.05" customHeight="1" spans="1:20">
      <c r="A237" s="21">
        <v>233</v>
      </c>
      <c r="B237" s="21" t="s">
        <v>1094</v>
      </c>
      <c r="C237" s="21" t="s">
        <v>319</v>
      </c>
      <c r="D237" s="21" t="s">
        <v>1095</v>
      </c>
      <c r="E237" s="21" t="s">
        <v>137</v>
      </c>
      <c r="F237" s="21" t="s">
        <v>546</v>
      </c>
      <c r="G237" s="21" t="s">
        <v>1096</v>
      </c>
      <c r="H237" s="72" t="s">
        <v>1097</v>
      </c>
      <c r="I237" s="21" t="s">
        <v>1098</v>
      </c>
      <c r="J237" s="21" t="s">
        <v>188</v>
      </c>
      <c r="K237" s="21" t="s">
        <v>99</v>
      </c>
      <c r="L237" s="21">
        <v>12</v>
      </c>
      <c r="M237" s="21" t="s">
        <v>31</v>
      </c>
      <c r="N237" s="21" t="s">
        <v>712</v>
      </c>
      <c r="O237" s="23">
        <v>45873</v>
      </c>
      <c r="P237" s="24">
        <f t="shared" si="5"/>
        <v>46237</v>
      </c>
      <c r="Q237" s="25">
        <v>1</v>
      </c>
      <c r="R237" s="26"/>
      <c r="S237" s="26"/>
      <c r="T237" s="50" t="s">
        <v>33</v>
      </c>
    </row>
    <row r="238" ht="31.05" customHeight="1" spans="1:20">
      <c r="A238" s="21">
        <v>234</v>
      </c>
      <c r="B238" s="21" t="s">
        <v>1099</v>
      </c>
      <c r="C238" s="21" t="s">
        <v>1100</v>
      </c>
      <c r="D238" s="21" t="s">
        <v>1101</v>
      </c>
      <c r="E238" s="21"/>
      <c r="F238" s="21"/>
      <c r="G238" s="21" t="s">
        <v>1102</v>
      </c>
      <c r="H238" s="22">
        <v>250688</v>
      </c>
      <c r="I238" s="21" t="s">
        <v>1075</v>
      </c>
      <c r="J238" s="21" t="s">
        <v>188</v>
      </c>
      <c r="K238" s="21" t="s">
        <v>99</v>
      </c>
      <c r="L238" s="21">
        <v>12</v>
      </c>
      <c r="M238" s="21" t="s">
        <v>31</v>
      </c>
      <c r="N238" s="21" t="s">
        <v>1103</v>
      </c>
      <c r="O238" s="23">
        <v>45873</v>
      </c>
      <c r="P238" s="24">
        <f t="shared" si="5"/>
        <v>46237</v>
      </c>
      <c r="Q238" s="25">
        <v>1</v>
      </c>
      <c r="R238" s="26"/>
      <c r="S238" s="26"/>
      <c r="T238" s="50" t="s">
        <v>33</v>
      </c>
    </row>
    <row r="239" ht="31.05" customHeight="1" spans="1:20">
      <c r="A239" s="21">
        <v>235</v>
      </c>
      <c r="B239" s="21" t="s">
        <v>1104</v>
      </c>
      <c r="C239" s="21" t="s">
        <v>1105</v>
      </c>
      <c r="D239" s="21" t="s">
        <v>1106</v>
      </c>
      <c r="E239" s="21"/>
      <c r="F239" s="21"/>
      <c r="G239" s="21" t="s">
        <v>1107</v>
      </c>
      <c r="H239" s="22">
        <v>250689</v>
      </c>
      <c r="I239" s="21" t="s">
        <v>1075</v>
      </c>
      <c r="J239" s="21" t="s">
        <v>188</v>
      </c>
      <c r="K239" s="21" t="s">
        <v>99</v>
      </c>
      <c r="L239" s="21">
        <v>12</v>
      </c>
      <c r="M239" s="21" t="s">
        <v>31</v>
      </c>
      <c r="N239" s="21" t="s">
        <v>1108</v>
      </c>
      <c r="O239" s="23">
        <v>45873</v>
      </c>
      <c r="P239" s="24">
        <f t="shared" si="5"/>
        <v>46237</v>
      </c>
      <c r="Q239" s="25">
        <v>1</v>
      </c>
      <c r="R239" s="26"/>
      <c r="S239" s="26"/>
      <c r="T239" s="50" t="s">
        <v>33</v>
      </c>
    </row>
    <row r="240" ht="31.05" customHeight="1" spans="1:20">
      <c r="A240" s="21">
        <v>236</v>
      </c>
      <c r="B240" s="21" t="s">
        <v>1109</v>
      </c>
      <c r="C240" s="21" t="s">
        <v>1110</v>
      </c>
      <c r="D240" s="21" t="s">
        <v>1111</v>
      </c>
      <c r="E240" s="21" t="s">
        <v>1112</v>
      </c>
      <c r="F240" s="21" t="s">
        <v>117</v>
      </c>
      <c r="G240" s="21" t="s">
        <v>1113</v>
      </c>
      <c r="H240" s="22"/>
      <c r="I240" s="21" t="s">
        <v>1075</v>
      </c>
      <c r="J240" s="21" t="s">
        <v>188</v>
      </c>
      <c r="K240" s="21" t="s">
        <v>99</v>
      </c>
      <c r="L240" s="21">
        <v>12</v>
      </c>
      <c r="M240" s="21" t="s">
        <v>31</v>
      </c>
      <c r="N240" s="21" t="s">
        <v>1114</v>
      </c>
      <c r="O240" s="23">
        <v>45874</v>
      </c>
      <c r="P240" s="24">
        <f t="shared" si="5"/>
        <v>46238</v>
      </c>
      <c r="Q240" s="25">
        <v>1</v>
      </c>
      <c r="R240" s="26"/>
      <c r="S240" s="26"/>
      <c r="T240" s="50" t="s">
        <v>42</v>
      </c>
    </row>
    <row r="241" ht="31.05" customHeight="1" spans="1:20">
      <c r="A241" s="21">
        <v>237</v>
      </c>
      <c r="B241" s="21" t="s">
        <v>1115</v>
      </c>
      <c r="C241" s="21" t="s">
        <v>1116</v>
      </c>
      <c r="D241" s="21" t="s">
        <v>1117</v>
      </c>
      <c r="E241" s="21"/>
      <c r="F241" s="21"/>
      <c r="G241" s="21" t="s">
        <v>1118</v>
      </c>
      <c r="H241" s="22" t="s">
        <v>1119</v>
      </c>
      <c r="I241" s="21" t="s">
        <v>1075</v>
      </c>
      <c r="J241" s="21" t="s">
        <v>219</v>
      </c>
      <c r="K241" s="21" t="s">
        <v>30</v>
      </c>
      <c r="L241" s="21">
        <v>12</v>
      </c>
      <c r="M241" s="21" t="s">
        <v>31</v>
      </c>
      <c r="N241" s="21" t="s">
        <v>1120</v>
      </c>
      <c r="O241" s="23">
        <v>45873</v>
      </c>
      <c r="P241" s="24">
        <f t="shared" si="5"/>
        <v>46237</v>
      </c>
      <c r="Q241" s="25">
        <v>1</v>
      </c>
      <c r="R241" s="26"/>
      <c r="S241" s="26"/>
      <c r="T241" s="50" t="s">
        <v>33</v>
      </c>
    </row>
    <row r="242" ht="31.05" customHeight="1" spans="1:20">
      <c r="A242" s="21">
        <v>238</v>
      </c>
      <c r="B242" s="21" t="s">
        <v>1121</v>
      </c>
      <c r="C242" s="21" t="s">
        <v>1122</v>
      </c>
      <c r="D242" s="21" t="s">
        <v>1123</v>
      </c>
      <c r="E242" s="21"/>
      <c r="F242" s="21"/>
      <c r="G242" s="21" t="s">
        <v>1124</v>
      </c>
      <c r="H242" s="22"/>
      <c r="I242" s="21" t="s">
        <v>1125</v>
      </c>
      <c r="J242" s="21" t="s">
        <v>219</v>
      </c>
      <c r="K242" s="21" t="s">
        <v>30</v>
      </c>
      <c r="L242" s="21">
        <v>12</v>
      </c>
      <c r="M242" s="21" t="s">
        <v>31</v>
      </c>
      <c r="N242" s="21" t="s">
        <v>279</v>
      </c>
      <c r="O242" s="23">
        <v>45874</v>
      </c>
      <c r="P242" s="24">
        <f t="shared" si="5"/>
        <v>46238</v>
      </c>
      <c r="Q242" s="25">
        <v>1</v>
      </c>
      <c r="R242" s="26"/>
      <c r="S242" s="26"/>
      <c r="T242" s="50" t="s">
        <v>42</v>
      </c>
    </row>
    <row r="243" ht="31.05" customHeight="1" spans="1:20">
      <c r="A243" s="21">
        <v>239</v>
      </c>
      <c r="B243" s="21" t="s">
        <v>1126</v>
      </c>
      <c r="C243" s="21" t="s">
        <v>1127</v>
      </c>
      <c r="D243" s="21" t="s">
        <v>1128</v>
      </c>
      <c r="E243" s="21"/>
      <c r="F243" s="21"/>
      <c r="G243" s="21" t="s">
        <v>1129</v>
      </c>
      <c r="H243" s="22">
        <v>250633</v>
      </c>
      <c r="I243" s="21" t="s">
        <v>1075</v>
      </c>
      <c r="J243" s="21" t="s">
        <v>120</v>
      </c>
      <c r="K243" s="21" t="s">
        <v>85</v>
      </c>
      <c r="L243" s="21">
        <v>12</v>
      </c>
      <c r="M243" s="21" t="s">
        <v>31</v>
      </c>
      <c r="N243" s="21" t="s">
        <v>1130</v>
      </c>
      <c r="O243" s="23">
        <v>45873</v>
      </c>
      <c r="P243" s="24">
        <f t="shared" si="5"/>
        <v>46237</v>
      </c>
      <c r="Q243" s="25">
        <v>1</v>
      </c>
      <c r="R243" s="26"/>
      <c r="S243" s="26"/>
      <c r="T243" s="50" t="s">
        <v>33</v>
      </c>
    </row>
    <row r="244" ht="31.05" customHeight="1" spans="1:20">
      <c r="A244" s="21">
        <v>240</v>
      </c>
      <c r="B244" s="21" t="s">
        <v>1131</v>
      </c>
      <c r="C244" s="21" t="s">
        <v>1132</v>
      </c>
      <c r="D244" s="21" t="s">
        <v>1133</v>
      </c>
      <c r="E244" s="21"/>
      <c r="F244" s="21"/>
      <c r="G244" s="21" t="s">
        <v>1129</v>
      </c>
      <c r="H244" s="22"/>
      <c r="I244" s="21" t="s">
        <v>1059</v>
      </c>
      <c r="J244" s="21" t="s">
        <v>120</v>
      </c>
      <c r="K244" s="21" t="s">
        <v>85</v>
      </c>
      <c r="L244" s="21">
        <v>12</v>
      </c>
      <c r="M244" s="21" t="s">
        <v>31</v>
      </c>
      <c r="N244" s="21" t="s">
        <v>41</v>
      </c>
      <c r="O244" s="23">
        <v>45874</v>
      </c>
      <c r="P244" s="24">
        <f t="shared" si="5"/>
        <v>46238</v>
      </c>
      <c r="Q244" s="25">
        <v>1</v>
      </c>
      <c r="R244" s="26"/>
      <c r="S244" s="26"/>
      <c r="T244" s="50" t="s">
        <v>42</v>
      </c>
    </row>
    <row r="245" ht="31.05" customHeight="1" spans="1:20">
      <c r="A245" s="21">
        <v>241</v>
      </c>
      <c r="B245" s="21" t="s">
        <v>1134</v>
      </c>
      <c r="C245" s="21" t="s">
        <v>326</v>
      </c>
      <c r="D245" s="21" t="s">
        <v>1135</v>
      </c>
      <c r="E245" s="21"/>
      <c r="F245" s="21" t="s">
        <v>1049</v>
      </c>
      <c r="G245" s="21" t="s">
        <v>1129</v>
      </c>
      <c r="H245" s="22"/>
      <c r="I245" s="21" t="s">
        <v>331</v>
      </c>
      <c r="J245" s="21" t="s">
        <v>120</v>
      </c>
      <c r="K245" s="21" t="s">
        <v>85</v>
      </c>
      <c r="L245" s="21">
        <v>12</v>
      </c>
      <c r="M245" s="21" t="s">
        <v>31</v>
      </c>
      <c r="N245" s="21" t="s">
        <v>279</v>
      </c>
      <c r="O245" s="23">
        <v>45874</v>
      </c>
      <c r="P245" s="24">
        <f t="shared" si="5"/>
        <v>46238</v>
      </c>
      <c r="Q245" s="25">
        <v>1</v>
      </c>
      <c r="R245" s="26"/>
      <c r="S245" s="26"/>
      <c r="T245" s="50" t="s">
        <v>42</v>
      </c>
    </row>
    <row r="246" ht="31.05" customHeight="1" spans="1:20">
      <c r="A246" s="21">
        <v>242</v>
      </c>
      <c r="B246" s="21" t="s">
        <v>1136</v>
      </c>
      <c r="C246" s="21" t="s">
        <v>1137</v>
      </c>
      <c r="D246" s="21" t="s">
        <v>1138</v>
      </c>
      <c r="E246" s="21"/>
      <c r="F246" s="21"/>
      <c r="G246" s="21" t="s">
        <v>1139</v>
      </c>
      <c r="H246" s="22">
        <v>250710</v>
      </c>
      <c r="I246" s="21" t="s">
        <v>1075</v>
      </c>
      <c r="J246" s="21" t="s">
        <v>120</v>
      </c>
      <c r="K246" s="21" t="s">
        <v>85</v>
      </c>
      <c r="L246" s="21">
        <v>12</v>
      </c>
      <c r="M246" s="21" t="s">
        <v>31</v>
      </c>
      <c r="N246" s="21" t="s">
        <v>1140</v>
      </c>
      <c r="O246" s="23">
        <v>45873</v>
      </c>
      <c r="P246" s="24">
        <f t="shared" si="5"/>
        <v>46237</v>
      </c>
      <c r="Q246" s="25">
        <v>1</v>
      </c>
      <c r="R246" s="26"/>
      <c r="S246" s="26"/>
      <c r="T246" s="50" t="s">
        <v>33</v>
      </c>
    </row>
    <row r="247" ht="31.05" customHeight="1" spans="1:20">
      <c r="A247" s="21">
        <v>243</v>
      </c>
      <c r="B247" s="21" t="s">
        <v>1141</v>
      </c>
      <c r="C247" s="21" t="s">
        <v>1142</v>
      </c>
      <c r="D247" s="21" t="s">
        <v>1143</v>
      </c>
      <c r="E247" s="21"/>
      <c r="F247" s="21"/>
      <c r="G247" s="21" t="s">
        <v>1144</v>
      </c>
      <c r="H247" s="22"/>
      <c r="I247" s="21" t="s">
        <v>1075</v>
      </c>
      <c r="J247" s="21" t="s">
        <v>120</v>
      </c>
      <c r="K247" s="21" t="s">
        <v>85</v>
      </c>
      <c r="L247" s="21">
        <v>12</v>
      </c>
      <c r="M247" s="21" t="s">
        <v>31</v>
      </c>
      <c r="N247" s="21" t="s">
        <v>1145</v>
      </c>
      <c r="O247" s="23">
        <v>45873</v>
      </c>
      <c r="P247" s="24">
        <f t="shared" si="5"/>
        <v>46237</v>
      </c>
      <c r="Q247" s="25">
        <v>6</v>
      </c>
      <c r="R247" s="26"/>
      <c r="S247" s="26"/>
      <c r="T247" s="50" t="s">
        <v>33</v>
      </c>
    </row>
    <row r="248" ht="31.05" customHeight="1" spans="1:20">
      <c r="A248" s="21">
        <v>244</v>
      </c>
      <c r="B248" s="21" t="s">
        <v>1146</v>
      </c>
      <c r="C248" s="21" t="s">
        <v>1142</v>
      </c>
      <c r="D248" s="21" t="s">
        <v>1147</v>
      </c>
      <c r="E248" s="21"/>
      <c r="F248" s="21"/>
      <c r="G248" s="21" t="s">
        <v>1144</v>
      </c>
      <c r="H248" s="22"/>
      <c r="I248" s="21" t="s">
        <v>1075</v>
      </c>
      <c r="J248" s="21" t="s">
        <v>120</v>
      </c>
      <c r="K248" s="21" t="s">
        <v>85</v>
      </c>
      <c r="L248" s="21">
        <v>12</v>
      </c>
      <c r="M248" s="21" t="s">
        <v>31</v>
      </c>
      <c r="N248" s="21" t="s">
        <v>1148</v>
      </c>
      <c r="O248" s="23">
        <v>45873</v>
      </c>
      <c r="P248" s="24">
        <f t="shared" si="5"/>
        <v>46237</v>
      </c>
      <c r="Q248" s="25">
        <v>9</v>
      </c>
      <c r="R248" s="26"/>
      <c r="S248" s="26"/>
      <c r="T248" s="50" t="s">
        <v>33</v>
      </c>
    </row>
    <row r="249" ht="31.05" customHeight="1" spans="1:20">
      <c r="A249" s="21">
        <v>245</v>
      </c>
      <c r="B249" s="21" t="s">
        <v>1149</v>
      </c>
      <c r="C249" s="21" t="s">
        <v>1142</v>
      </c>
      <c r="D249" s="21" t="s">
        <v>1150</v>
      </c>
      <c r="E249" s="21"/>
      <c r="F249" s="21"/>
      <c r="G249" s="21" t="s">
        <v>1144</v>
      </c>
      <c r="H249" s="22"/>
      <c r="I249" s="21" t="s">
        <v>1075</v>
      </c>
      <c r="J249" s="21" t="s">
        <v>120</v>
      </c>
      <c r="K249" s="21" t="s">
        <v>85</v>
      </c>
      <c r="L249" s="21">
        <v>12</v>
      </c>
      <c r="M249" s="21" t="s">
        <v>31</v>
      </c>
      <c r="N249" s="21" t="s">
        <v>1151</v>
      </c>
      <c r="O249" s="23">
        <v>45873</v>
      </c>
      <c r="P249" s="24">
        <f t="shared" si="5"/>
        <v>46237</v>
      </c>
      <c r="Q249" s="25">
        <v>13</v>
      </c>
      <c r="R249" s="26"/>
      <c r="S249" s="26"/>
      <c r="T249" s="50" t="s">
        <v>33</v>
      </c>
    </row>
    <row r="250" ht="31.05" customHeight="1" spans="1:20">
      <c r="A250" s="21">
        <v>246</v>
      </c>
      <c r="B250" s="21" t="s">
        <v>1152</v>
      </c>
      <c r="C250" s="21" t="s">
        <v>136</v>
      </c>
      <c r="D250" s="21" t="s">
        <v>1153</v>
      </c>
      <c r="E250" s="21" t="s">
        <v>1153</v>
      </c>
      <c r="F250" s="21" t="s">
        <v>583</v>
      </c>
      <c r="G250" s="21" t="s">
        <v>1144</v>
      </c>
      <c r="H250" s="22">
        <v>2421960</v>
      </c>
      <c r="I250" s="21" t="s">
        <v>323</v>
      </c>
      <c r="J250" s="21" t="s">
        <v>120</v>
      </c>
      <c r="K250" s="21" t="s">
        <v>85</v>
      </c>
      <c r="L250" s="21">
        <v>12</v>
      </c>
      <c r="M250" s="21" t="s">
        <v>31</v>
      </c>
      <c r="N250" s="21" t="s">
        <v>712</v>
      </c>
      <c r="O250" s="23">
        <v>45873</v>
      </c>
      <c r="P250" s="24">
        <f t="shared" si="5"/>
        <v>46237</v>
      </c>
      <c r="Q250" s="25">
        <v>1</v>
      </c>
      <c r="R250" s="26"/>
      <c r="S250" s="26"/>
      <c r="T250" s="50" t="s">
        <v>33</v>
      </c>
    </row>
    <row r="251" ht="31.05" customHeight="1" spans="1:20">
      <c r="A251" s="21">
        <v>247</v>
      </c>
      <c r="B251" s="21" t="s">
        <v>1154</v>
      </c>
      <c r="C251" s="21" t="s">
        <v>1155</v>
      </c>
      <c r="D251" s="45" t="s">
        <v>1156</v>
      </c>
      <c r="E251" s="21"/>
      <c r="F251" s="21"/>
      <c r="G251" s="21" t="s">
        <v>1157</v>
      </c>
      <c r="H251" s="22"/>
      <c r="I251" s="21" t="s">
        <v>1075</v>
      </c>
      <c r="J251" s="21" t="s">
        <v>120</v>
      </c>
      <c r="K251" s="21" t="s">
        <v>85</v>
      </c>
      <c r="L251" s="21">
        <v>12</v>
      </c>
      <c r="M251" s="21" t="s">
        <v>31</v>
      </c>
      <c r="N251" s="21" t="s">
        <v>1151</v>
      </c>
      <c r="O251" s="23">
        <v>45873</v>
      </c>
      <c r="P251" s="24">
        <f t="shared" si="5"/>
        <v>46237</v>
      </c>
      <c r="Q251" s="25">
        <v>1</v>
      </c>
      <c r="R251" s="26"/>
      <c r="S251" s="26"/>
      <c r="T251" s="50" t="s">
        <v>33</v>
      </c>
    </row>
    <row r="252" ht="31.05" customHeight="1" spans="1:20">
      <c r="A252" s="21">
        <v>248</v>
      </c>
      <c r="B252" s="21" t="s">
        <v>1158</v>
      </c>
      <c r="C252" s="21" t="s">
        <v>1159</v>
      </c>
      <c r="D252" s="21" t="s">
        <v>1112</v>
      </c>
      <c r="E252" s="21"/>
      <c r="F252" s="21" t="s">
        <v>117</v>
      </c>
      <c r="G252" s="45" t="s">
        <v>1160</v>
      </c>
      <c r="H252" s="22">
        <v>3200415</v>
      </c>
      <c r="I252" s="21" t="s">
        <v>1161</v>
      </c>
      <c r="J252" s="21" t="s">
        <v>120</v>
      </c>
      <c r="K252" s="21" t="s">
        <v>85</v>
      </c>
      <c r="L252" s="21">
        <v>12</v>
      </c>
      <c r="M252" s="21" t="s">
        <v>31</v>
      </c>
      <c r="N252" s="21" t="s">
        <v>344</v>
      </c>
      <c r="O252" s="23">
        <v>45874</v>
      </c>
      <c r="P252" s="24">
        <f t="shared" si="5"/>
        <v>46238</v>
      </c>
      <c r="Q252" s="25">
        <v>1</v>
      </c>
      <c r="R252" s="26"/>
      <c r="S252" s="26"/>
      <c r="T252" s="50" t="s">
        <v>42</v>
      </c>
    </row>
    <row r="253" ht="31.05" customHeight="1" spans="1:20">
      <c r="A253" s="21">
        <v>249</v>
      </c>
      <c r="B253" s="21" t="s">
        <v>1162</v>
      </c>
      <c r="C253" s="21" t="s">
        <v>1159</v>
      </c>
      <c r="D253" s="21" t="s">
        <v>1163</v>
      </c>
      <c r="E253" s="21"/>
      <c r="F253" s="21" t="s">
        <v>117</v>
      </c>
      <c r="G253" s="45" t="s">
        <v>1160</v>
      </c>
      <c r="H253" s="72" t="s">
        <v>1164</v>
      </c>
      <c r="I253" s="21" t="s">
        <v>1161</v>
      </c>
      <c r="J253" s="21" t="s">
        <v>120</v>
      </c>
      <c r="K253" s="21" t="s">
        <v>85</v>
      </c>
      <c r="L253" s="21">
        <v>12</v>
      </c>
      <c r="M253" s="21" t="s">
        <v>31</v>
      </c>
      <c r="N253" s="21" t="s">
        <v>344</v>
      </c>
      <c r="O253" s="23">
        <v>45874</v>
      </c>
      <c r="P253" s="24">
        <f t="shared" si="5"/>
        <v>46238</v>
      </c>
      <c r="Q253" s="25">
        <v>1</v>
      </c>
      <c r="R253" s="26"/>
      <c r="S253" s="26"/>
      <c r="T253" s="50" t="s">
        <v>42</v>
      </c>
    </row>
    <row r="254" ht="31.05" customHeight="1" spans="1:20">
      <c r="A254" s="21">
        <v>250</v>
      </c>
      <c r="B254" s="21" t="s">
        <v>1165</v>
      </c>
      <c r="C254" s="21" t="s">
        <v>1155</v>
      </c>
      <c r="D254" s="45" t="s">
        <v>1166</v>
      </c>
      <c r="E254" s="21"/>
      <c r="F254" s="21"/>
      <c r="G254" s="21" t="s">
        <v>1157</v>
      </c>
      <c r="H254" s="22"/>
      <c r="I254" s="21" t="s">
        <v>1075</v>
      </c>
      <c r="J254" s="21" t="s">
        <v>120</v>
      </c>
      <c r="K254" s="21" t="s">
        <v>85</v>
      </c>
      <c r="L254" s="21">
        <v>12</v>
      </c>
      <c r="M254" s="21" t="s">
        <v>31</v>
      </c>
      <c r="N254" s="21" t="s">
        <v>1151</v>
      </c>
      <c r="O254" s="23">
        <v>45873</v>
      </c>
      <c r="P254" s="24">
        <f t="shared" si="5"/>
        <v>46237</v>
      </c>
      <c r="Q254" s="25">
        <v>1</v>
      </c>
      <c r="R254" s="26"/>
      <c r="S254" s="26"/>
      <c r="T254" s="50" t="s">
        <v>33</v>
      </c>
    </row>
    <row r="255" ht="31.05" customHeight="1" spans="1:20">
      <c r="A255" s="21">
        <v>251</v>
      </c>
      <c r="B255" s="21" t="s">
        <v>1167</v>
      </c>
      <c r="C255" s="21" t="s">
        <v>1088</v>
      </c>
      <c r="D255" s="21" t="s">
        <v>1089</v>
      </c>
      <c r="E255" s="21"/>
      <c r="F255" s="21" t="s">
        <v>1090</v>
      </c>
      <c r="G255" s="21" t="s">
        <v>1168</v>
      </c>
      <c r="H255" s="22">
        <v>20250701</v>
      </c>
      <c r="I255" s="21" t="s">
        <v>1092</v>
      </c>
      <c r="J255" s="21" t="s">
        <v>1169</v>
      </c>
      <c r="K255" s="21" t="s">
        <v>99</v>
      </c>
      <c r="L255" s="21">
        <v>12</v>
      </c>
      <c r="M255" s="21" t="s">
        <v>31</v>
      </c>
      <c r="N255" s="21" t="s">
        <v>1170</v>
      </c>
      <c r="O255" s="23">
        <v>45873</v>
      </c>
      <c r="P255" s="24">
        <f t="shared" ref="P255:P263" si="6">DATE(YEAR(O255)+1,MONTH(O255),DAY(O255-1))</f>
        <v>46237</v>
      </c>
      <c r="Q255" s="25">
        <v>1</v>
      </c>
      <c r="R255" s="26"/>
      <c r="S255" s="26"/>
      <c r="T255" s="50" t="s">
        <v>33</v>
      </c>
    </row>
    <row r="256" ht="31.05" customHeight="1" spans="1:20">
      <c r="A256" s="21">
        <v>252</v>
      </c>
      <c r="B256" s="21" t="s">
        <v>1171</v>
      </c>
      <c r="C256" s="21" t="s">
        <v>1172</v>
      </c>
      <c r="D256" s="21" t="s">
        <v>1173</v>
      </c>
      <c r="E256" s="21" t="s">
        <v>1174</v>
      </c>
      <c r="F256" s="21" t="s">
        <v>1175</v>
      </c>
      <c r="G256" s="21" t="s">
        <v>1176</v>
      </c>
      <c r="H256" s="22">
        <v>250710</v>
      </c>
      <c r="I256" s="21" t="s">
        <v>1075</v>
      </c>
      <c r="J256" s="21" t="s">
        <v>1169</v>
      </c>
      <c r="K256" s="21" t="s">
        <v>99</v>
      </c>
      <c r="L256" s="21">
        <v>12</v>
      </c>
      <c r="M256" s="21" t="s">
        <v>31</v>
      </c>
      <c r="N256" s="21" t="s">
        <v>299</v>
      </c>
      <c r="O256" s="23">
        <v>45873</v>
      </c>
      <c r="P256" s="24">
        <f t="shared" si="6"/>
        <v>46237</v>
      </c>
      <c r="Q256" s="25">
        <v>1</v>
      </c>
      <c r="R256" s="26"/>
      <c r="S256" s="26"/>
      <c r="T256" s="50" t="s">
        <v>33</v>
      </c>
    </row>
    <row r="257" ht="31.05" customHeight="1" spans="1:20">
      <c r="A257" s="21">
        <v>253</v>
      </c>
      <c r="B257" s="21" t="s">
        <v>1177</v>
      </c>
      <c r="C257" s="21" t="s">
        <v>1178</v>
      </c>
      <c r="D257" s="21"/>
      <c r="E257" s="21"/>
      <c r="F257" s="21" t="s">
        <v>1175</v>
      </c>
      <c r="G257" s="21" t="s">
        <v>1179</v>
      </c>
      <c r="H257" s="22"/>
      <c r="I257" s="21" t="s">
        <v>1075</v>
      </c>
      <c r="J257" s="21" t="s">
        <v>1169</v>
      </c>
      <c r="K257" s="21" t="s">
        <v>99</v>
      </c>
      <c r="L257" s="21">
        <v>12</v>
      </c>
      <c r="M257" s="21" t="s">
        <v>31</v>
      </c>
      <c r="N257" s="21" t="s">
        <v>1076</v>
      </c>
      <c r="O257" s="23">
        <v>45873</v>
      </c>
      <c r="P257" s="24">
        <f t="shared" si="6"/>
        <v>46237</v>
      </c>
      <c r="Q257" s="25">
        <v>1</v>
      </c>
      <c r="R257" s="26"/>
      <c r="S257" s="26"/>
      <c r="T257" s="50" t="s">
        <v>33</v>
      </c>
    </row>
    <row r="258" ht="31.05" customHeight="1" spans="1:20">
      <c r="A258" s="21">
        <v>254</v>
      </c>
      <c r="B258" s="21" t="s">
        <v>1180</v>
      </c>
      <c r="C258" s="21" t="s">
        <v>1078</v>
      </c>
      <c r="D258" s="21" t="s">
        <v>1181</v>
      </c>
      <c r="E258" s="21" t="s">
        <v>1182</v>
      </c>
      <c r="F258" s="21" t="s">
        <v>1175</v>
      </c>
      <c r="G258" s="21" t="s">
        <v>1179</v>
      </c>
      <c r="H258" s="22"/>
      <c r="I258" s="21" t="s">
        <v>1075</v>
      </c>
      <c r="J258" s="21" t="s">
        <v>1169</v>
      </c>
      <c r="K258" s="21" t="s">
        <v>99</v>
      </c>
      <c r="L258" s="21">
        <v>12</v>
      </c>
      <c r="M258" s="21" t="s">
        <v>31</v>
      </c>
      <c r="N258" s="21" t="s">
        <v>299</v>
      </c>
      <c r="O258" s="23">
        <v>45873</v>
      </c>
      <c r="P258" s="24">
        <f t="shared" si="6"/>
        <v>46237</v>
      </c>
      <c r="Q258" s="25">
        <v>1</v>
      </c>
      <c r="R258" s="26"/>
      <c r="S258" s="26"/>
      <c r="T258" s="50" t="s">
        <v>33</v>
      </c>
    </row>
    <row r="259" ht="31.05" customHeight="1" spans="1:20">
      <c r="A259" s="21">
        <v>255</v>
      </c>
      <c r="B259" s="21" t="s">
        <v>1183</v>
      </c>
      <c r="C259" s="21" t="s">
        <v>1078</v>
      </c>
      <c r="D259" s="21" t="s">
        <v>1082</v>
      </c>
      <c r="E259" s="21" t="s">
        <v>1083</v>
      </c>
      <c r="F259" s="21" t="s">
        <v>1175</v>
      </c>
      <c r="G259" s="21" t="s">
        <v>1179</v>
      </c>
      <c r="H259" s="22"/>
      <c r="I259" s="21" t="s">
        <v>1075</v>
      </c>
      <c r="J259" s="21" t="s">
        <v>1169</v>
      </c>
      <c r="K259" s="21" t="s">
        <v>99</v>
      </c>
      <c r="L259" s="21">
        <v>12</v>
      </c>
      <c r="M259" s="21" t="s">
        <v>31</v>
      </c>
      <c r="N259" s="21" t="s">
        <v>299</v>
      </c>
      <c r="O259" s="23">
        <v>45873</v>
      </c>
      <c r="P259" s="24">
        <f t="shared" si="6"/>
        <v>46237</v>
      </c>
      <c r="Q259" s="25">
        <v>1</v>
      </c>
      <c r="R259" s="26"/>
      <c r="S259" s="26"/>
      <c r="T259" s="50" t="s">
        <v>33</v>
      </c>
    </row>
    <row r="260" ht="31.05" customHeight="1" spans="1:20">
      <c r="A260" s="21">
        <v>256</v>
      </c>
      <c r="B260" s="21" t="s">
        <v>1184</v>
      </c>
      <c r="C260" s="21" t="s">
        <v>1185</v>
      </c>
      <c r="D260" s="21" t="s">
        <v>1186</v>
      </c>
      <c r="E260" s="21"/>
      <c r="F260" s="21" t="s">
        <v>1187</v>
      </c>
      <c r="G260" s="21" t="s">
        <v>1188</v>
      </c>
      <c r="H260" s="22">
        <v>250673</v>
      </c>
      <c r="I260" s="21" t="s">
        <v>1075</v>
      </c>
      <c r="J260" s="21" t="s">
        <v>1169</v>
      </c>
      <c r="K260" s="21" t="s">
        <v>99</v>
      </c>
      <c r="L260" s="21">
        <v>12</v>
      </c>
      <c r="M260" s="21" t="s">
        <v>31</v>
      </c>
      <c r="N260" s="21" t="s">
        <v>1189</v>
      </c>
      <c r="O260" s="23">
        <v>45874</v>
      </c>
      <c r="P260" s="24">
        <f t="shared" si="6"/>
        <v>46238</v>
      </c>
      <c r="Q260" s="25">
        <v>1</v>
      </c>
      <c r="R260" s="26"/>
      <c r="S260" s="26"/>
      <c r="T260" s="50" t="s">
        <v>42</v>
      </c>
    </row>
    <row r="261" ht="31.05" customHeight="1" spans="1:20">
      <c r="A261" s="21">
        <v>257</v>
      </c>
      <c r="B261" s="21" t="s">
        <v>1190</v>
      </c>
      <c r="C261" s="21" t="s">
        <v>1191</v>
      </c>
      <c r="D261" s="52" t="s">
        <v>1192</v>
      </c>
      <c r="E261" s="21"/>
      <c r="F261" s="21" t="s">
        <v>117</v>
      </c>
      <c r="G261" s="21" t="s">
        <v>1193</v>
      </c>
      <c r="H261" s="22">
        <v>250674</v>
      </c>
      <c r="I261" s="21" t="s">
        <v>1075</v>
      </c>
      <c r="J261" s="21" t="s">
        <v>1169</v>
      </c>
      <c r="K261" s="21" t="s">
        <v>99</v>
      </c>
      <c r="L261" s="21">
        <v>12</v>
      </c>
      <c r="M261" s="21" t="s">
        <v>31</v>
      </c>
      <c r="N261" s="21" t="s">
        <v>1189</v>
      </c>
      <c r="O261" s="23">
        <v>45874</v>
      </c>
      <c r="P261" s="24">
        <f t="shared" si="6"/>
        <v>46238</v>
      </c>
      <c r="Q261" s="25">
        <v>1</v>
      </c>
      <c r="R261" s="26"/>
      <c r="S261" s="26"/>
      <c r="T261" s="50" t="s">
        <v>42</v>
      </c>
    </row>
    <row r="262" ht="31.05" customHeight="1" spans="1:20">
      <c r="A262" s="21">
        <v>258</v>
      </c>
      <c r="B262" s="21" t="s">
        <v>1194</v>
      </c>
      <c r="C262" s="21" t="s">
        <v>326</v>
      </c>
      <c r="D262" s="21" t="s">
        <v>1135</v>
      </c>
      <c r="E262" s="21"/>
      <c r="F262" s="21" t="s">
        <v>1049</v>
      </c>
      <c r="G262" s="21" t="s">
        <v>1193</v>
      </c>
      <c r="H262" s="22"/>
      <c r="I262" s="21" t="s">
        <v>331</v>
      </c>
      <c r="J262" s="21" t="s">
        <v>1169</v>
      </c>
      <c r="K262" s="21" t="s">
        <v>99</v>
      </c>
      <c r="L262" s="21">
        <v>12</v>
      </c>
      <c r="M262" s="21" t="s">
        <v>31</v>
      </c>
      <c r="N262" s="21" t="s">
        <v>279</v>
      </c>
      <c r="O262" s="23">
        <v>45874</v>
      </c>
      <c r="P262" s="24">
        <f t="shared" si="6"/>
        <v>46238</v>
      </c>
      <c r="Q262" s="25">
        <v>1</v>
      </c>
      <c r="R262" s="26"/>
      <c r="S262" s="26"/>
      <c r="T262" s="50" t="s">
        <v>42</v>
      </c>
    </row>
    <row r="263" ht="31.05" customHeight="1" spans="1:20">
      <c r="A263" s="21">
        <v>259</v>
      </c>
      <c r="B263" s="21" t="s">
        <v>1195</v>
      </c>
      <c r="C263" s="21" t="s">
        <v>1196</v>
      </c>
      <c r="D263" s="21" t="s">
        <v>1197</v>
      </c>
      <c r="E263" s="21"/>
      <c r="F263" s="21"/>
      <c r="G263" s="21" t="s">
        <v>1198</v>
      </c>
      <c r="H263" s="22">
        <v>20250600971</v>
      </c>
      <c r="I263" s="21" t="s">
        <v>1199</v>
      </c>
      <c r="J263" s="21" t="s">
        <v>120</v>
      </c>
      <c r="K263" s="21" t="s">
        <v>85</v>
      </c>
      <c r="L263" s="21">
        <v>12</v>
      </c>
      <c r="M263" s="21" t="s">
        <v>31</v>
      </c>
      <c r="N263" s="21" t="s">
        <v>1200</v>
      </c>
      <c r="O263" s="23">
        <v>45874</v>
      </c>
      <c r="P263" s="24">
        <f t="shared" si="6"/>
        <v>46238</v>
      </c>
      <c r="Q263" s="25">
        <v>1</v>
      </c>
      <c r="R263" s="26"/>
      <c r="S263" s="26"/>
      <c r="T263" s="50" t="s">
        <v>42</v>
      </c>
    </row>
    <row r="264" ht="31.05" customHeight="1" spans="1:20">
      <c r="A264" s="21">
        <v>260</v>
      </c>
      <c r="B264" s="43" t="s">
        <v>1201</v>
      </c>
      <c r="C264" s="43" t="s">
        <v>1202</v>
      </c>
      <c r="D264" s="43" t="s">
        <v>1203</v>
      </c>
      <c r="E264" s="43"/>
      <c r="F264" s="43"/>
      <c r="G264" s="43" t="s">
        <v>1204</v>
      </c>
      <c r="H264" s="73" t="s">
        <v>1205</v>
      </c>
      <c r="I264" s="43" t="s">
        <v>1075</v>
      </c>
      <c r="J264" s="43" t="s">
        <v>324</v>
      </c>
      <c r="K264" s="43" t="s">
        <v>30</v>
      </c>
      <c r="L264" s="43">
        <v>12</v>
      </c>
      <c r="M264" s="43" t="s">
        <v>31</v>
      </c>
      <c r="N264" s="43" t="s">
        <v>1206</v>
      </c>
      <c r="O264" s="23">
        <v>45873</v>
      </c>
      <c r="P264" s="44" t="s">
        <v>731</v>
      </c>
      <c r="Q264" s="25">
        <v>1</v>
      </c>
      <c r="R264" s="26"/>
      <c r="S264" s="26"/>
      <c r="T264" s="50" t="s">
        <v>33</v>
      </c>
    </row>
    <row r="265" ht="31.05" customHeight="1" spans="1:20">
      <c r="A265" s="21">
        <v>261</v>
      </c>
      <c r="B265" s="45" t="s">
        <v>1207</v>
      </c>
      <c r="C265" s="45" t="s">
        <v>1208</v>
      </c>
      <c r="D265" s="45" t="s">
        <v>1209</v>
      </c>
      <c r="E265" s="45"/>
      <c r="F265" s="52" t="s">
        <v>1210</v>
      </c>
      <c r="G265" s="45" t="s">
        <v>1211</v>
      </c>
      <c r="H265" s="53" t="s">
        <v>1212</v>
      </c>
      <c r="I265" s="45" t="s">
        <v>1075</v>
      </c>
      <c r="J265" s="45" t="s">
        <v>324</v>
      </c>
      <c r="K265" s="45" t="s">
        <v>30</v>
      </c>
      <c r="L265" s="45">
        <v>12</v>
      </c>
      <c r="M265" s="45" t="s">
        <v>31</v>
      </c>
      <c r="N265" s="45" t="s">
        <v>1213</v>
      </c>
      <c r="O265" s="24">
        <v>45873</v>
      </c>
      <c r="P265" s="24">
        <f t="shared" ref="P265:P287" si="7">DATE(YEAR(O265)+1,MONTH(O265),DAY(O265-1))</f>
        <v>46237</v>
      </c>
      <c r="Q265" s="25">
        <v>1</v>
      </c>
      <c r="R265" s="26"/>
      <c r="S265" s="26"/>
      <c r="T265" s="50" t="s">
        <v>33</v>
      </c>
    </row>
    <row r="266" ht="31.05" customHeight="1" spans="1:20">
      <c r="A266" s="21">
        <v>262</v>
      </c>
      <c r="B266" s="21" t="s">
        <v>1214</v>
      </c>
      <c r="C266" s="21" t="s">
        <v>1215</v>
      </c>
      <c r="D266" s="21" t="s">
        <v>1216</v>
      </c>
      <c r="E266" s="21" t="s">
        <v>1217</v>
      </c>
      <c r="F266" s="21" t="s">
        <v>117</v>
      </c>
      <c r="G266" s="21" t="s">
        <v>1218</v>
      </c>
      <c r="H266" s="22">
        <v>250690</v>
      </c>
      <c r="I266" s="21" t="s">
        <v>1075</v>
      </c>
      <c r="J266" s="21" t="s">
        <v>188</v>
      </c>
      <c r="K266" s="21" t="s">
        <v>99</v>
      </c>
      <c r="L266" s="21">
        <v>12</v>
      </c>
      <c r="M266" s="21" t="s">
        <v>31</v>
      </c>
      <c r="N266" s="21" t="s">
        <v>227</v>
      </c>
      <c r="O266" s="23">
        <v>45874</v>
      </c>
      <c r="P266" s="24">
        <f t="shared" si="7"/>
        <v>46238</v>
      </c>
      <c r="Q266" s="25">
        <v>1</v>
      </c>
      <c r="R266" s="26"/>
      <c r="S266" s="26"/>
      <c r="T266" s="50" t="s">
        <v>42</v>
      </c>
    </row>
    <row r="267" ht="43" customHeight="1" spans="1:20">
      <c r="A267" s="21">
        <v>263</v>
      </c>
      <c r="B267" s="21" t="s">
        <v>1219</v>
      </c>
      <c r="C267" s="21" t="s">
        <v>1220</v>
      </c>
      <c r="D267" s="52" t="s">
        <v>1221</v>
      </c>
      <c r="E267" s="21"/>
      <c r="F267" s="21"/>
      <c r="G267" s="21" t="s">
        <v>1222</v>
      </c>
      <c r="H267" s="22">
        <v>250638</v>
      </c>
      <c r="I267" s="21" t="s">
        <v>1075</v>
      </c>
      <c r="J267" s="21" t="s">
        <v>324</v>
      </c>
      <c r="K267" s="21" t="s">
        <v>30</v>
      </c>
      <c r="L267" s="21">
        <v>12</v>
      </c>
      <c r="M267" s="21" t="s">
        <v>31</v>
      </c>
      <c r="N267" s="21" t="s">
        <v>1223</v>
      </c>
      <c r="O267" s="23">
        <v>45873</v>
      </c>
      <c r="P267" s="24">
        <f t="shared" si="7"/>
        <v>46237</v>
      </c>
      <c r="Q267" s="25">
        <v>1</v>
      </c>
      <c r="R267" s="26"/>
      <c r="S267" s="26"/>
      <c r="T267" s="50" t="s">
        <v>33</v>
      </c>
    </row>
    <row r="268" ht="31.05" customHeight="1" spans="1:20">
      <c r="A268" s="21">
        <v>264</v>
      </c>
      <c r="B268" s="21" t="s">
        <v>1224</v>
      </c>
      <c r="C268" s="21" t="s">
        <v>1225</v>
      </c>
      <c r="D268" s="21" t="s">
        <v>1226</v>
      </c>
      <c r="E268" s="21"/>
      <c r="F268" s="21"/>
      <c r="G268" s="21" t="s">
        <v>1227</v>
      </c>
      <c r="H268" s="22">
        <v>2506173</v>
      </c>
      <c r="I268" s="21" t="s">
        <v>1228</v>
      </c>
      <c r="J268" s="21" t="s">
        <v>324</v>
      </c>
      <c r="K268" s="21" t="s">
        <v>30</v>
      </c>
      <c r="L268" s="21">
        <v>12</v>
      </c>
      <c r="M268" s="21" t="s">
        <v>31</v>
      </c>
      <c r="N268" s="21" t="s">
        <v>1229</v>
      </c>
      <c r="O268" s="23">
        <v>45873</v>
      </c>
      <c r="P268" s="24">
        <f t="shared" si="7"/>
        <v>46237</v>
      </c>
      <c r="Q268" s="25">
        <v>1</v>
      </c>
      <c r="R268" s="26"/>
      <c r="S268" s="26"/>
      <c r="T268" s="50" t="s">
        <v>33</v>
      </c>
    </row>
    <row r="269" ht="31.05" customHeight="1" spans="1:20">
      <c r="A269" s="21">
        <v>265</v>
      </c>
      <c r="B269" s="21" t="s">
        <v>1230</v>
      </c>
      <c r="C269" s="21" t="s">
        <v>1231</v>
      </c>
      <c r="D269" s="21" t="s">
        <v>1232</v>
      </c>
      <c r="E269" s="21"/>
      <c r="F269" s="21" t="s">
        <v>1233</v>
      </c>
      <c r="G269" s="21" t="s">
        <v>1234</v>
      </c>
      <c r="H269" s="22"/>
      <c r="I269" s="21" t="s">
        <v>1020</v>
      </c>
      <c r="J269" s="21" t="s">
        <v>324</v>
      </c>
      <c r="K269" s="21" t="s">
        <v>30</v>
      </c>
      <c r="L269" s="21">
        <v>12</v>
      </c>
      <c r="M269" s="21" t="s">
        <v>31</v>
      </c>
      <c r="N269" s="21" t="s">
        <v>1021</v>
      </c>
      <c r="O269" s="23">
        <v>45873</v>
      </c>
      <c r="P269" s="24">
        <f t="shared" si="7"/>
        <v>46237</v>
      </c>
      <c r="Q269" s="25">
        <v>1</v>
      </c>
      <c r="R269" s="26"/>
      <c r="S269" s="26"/>
      <c r="T269" s="50" t="s">
        <v>33</v>
      </c>
    </row>
    <row r="270" ht="31.05" customHeight="1" spans="1:20">
      <c r="A270" s="21">
        <v>266</v>
      </c>
      <c r="B270" s="21" t="s">
        <v>1235</v>
      </c>
      <c r="C270" s="21" t="s">
        <v>1236</v>
      </c>
      <c r="D270" s="21" t="s">
        <v>1237</v>
      </c>
      <c r="E270" s="21"/>
      <c r="F270" s="45" t="s">
        <v>1238</v>
      </c>
      <c r="G270" s="21" t="s">
        <v>1239</v>
      </c>
      <c r="H270" s="22">
        <v>250722</v>
      </c>
      <c r="I270" s="21" t="s">
        <v>1075</v>
      </c>
      <c r="J270" s="21" t="s">
        <v>324</v>
      </c>
      <c r="K270" s="21" t="s">
        <v>30</v>
      </c>
      <c r="L270" s="21">
        <v>12</v>
      </c>
      <c r="M270" s="21" t="s">
        <v>31</v>
      </c>
      <c r="N270" s="21" t="s">
        <v>1240</v>
      </c>
      <c r="O270" s="23">
        <v>45874</v>
      </c>
      <c r="P270" s="24">
        <f t="shared" si="7"/>
        <v>46238</v>
      </c>
      <c r="Q270" s="25">
        <v>1</v>
      </c>
      <c r="R270" s="26"/>
      <c r="S270" s="26"/>
      <c r="T270" s="50" t="s">
        <v>42</v>
      </c>
    </row>
    <row r="271" ht="31.05" customHeight="1" spans="1:20">
      <c r="A271" s="21">
        <v>267</v>
      </c>
      <c r="B271" s="21" t="s">
        <v>1241</v>
      </c>
      <c r="C271" s="21" t="s">
        <v>1242</v>
      </c>
      <c r="D271" s="21" t="s">
        <v>1243</v>
      </c>
      <c r="E271" s="21"/>
      <c r="F271" s="21"/>
      <c r="G271" s="21" t="s">
        <v>1244</v>
      </c>
      <c r="H271" s="22">
        <v>250628</v>
      </c>
      <c r="I271" s="21" t="s">
        <v>1075</v>
      </c>
      <c r="J271" s="21" t="s">
        <v>324</v>
      </c>
      <c r="K271" s="21" t="s">
        <v>30</v>
      </c>
      <c r="L271" s="21">
        <v>12</v>
      </c>
      <c r="M271" s="21" t="s">
        <v>31</v>
      </c>
      <c r="N271" s="21" t="s">
        <v>1245</v>
      </c>
      <c r="O271" s="23">
        <v>45873</v>
      </c>
      <c r="P271" s="24">
        <f t="shared" si="7"/>
        <v>46237</v>
      </c>
      <c r="Q271" s="25">
        <v>1</v>
      </c>
      <c r="R271" s="26"/>
      <c r="S271" s="26"/>
      <c r="T271" s="50" t="s">
        <v>33</v>
      </c>
    </row>
    <row r="272" ht="31.05" customHeight="1" spans="1:20">
      <c r="A272" s="21">
        <v>268</v>
      </c>
      <c r="B272" s="21" t="s">
        <v>1246</v>
      </c>
      <c r="C272" s="21" t="s">
        <v>1247</v>
      </c>
      <c r="D272" s="21" t="s">
        <v>1248</v>
      </c>
      <c r="E272" s="21"/>
      <c r="F272" s="21"/>
      <c r="G272" s="21" t="s">
        <v>1244</v>
      </c>
      <c r="H272" s="22">
        <v>250723</v>
      </c>
      <c r="I272" s="21" t="s">
        <v>1075</v>
      </c>
      <c r="J272" s="21" t="s">
        <v>324</v>
      </c>
      <c r="K272" s="21" t="s">
        <v>30</v>
      </c>
      <c r="L272" s="21">
        <v>12</v>
      </c>
      <c r="M272" s="21" t="s">
        <v>31</v>
      </c>
      <c r="N272" s="21" t="s">
        <v>1249</v>
      </c>
      <c r="O272" s="23">
        <v>45873</v>
      </c>
      <c r="P272" s="24">
        <f t="shared" si="7"/>
        <v>46237</v>
      </c>
      <c r="Q272" s="25">
        <v>1</v>
      </c>
      <c r="R272" s="26"/>
      <c r="S272" s="26"/>
      <c r="T272" s="50" t="s">
        <v>33</v>
      </c>
    </row>
    <row r="273" ht="31.05" customHeight="1" spans="1:20">
      <c r="A273" s="21">
        <v>269</v>
      </c>
      <c r="B273" s="21" t="s">
        <v>1250</v>
      </c>
      <c r="C273" s="21" t="s">
        <v>326</v>
      </c>
      <c r="D273" s="52" t="s">
        <v>1251</v>
      </c>
      <c r="E273" s="52" t="s">
        <v>1252</v>
      </c>
      <c r="F273" s="21" t="s">
        <v>329</v>
      </c>
      <c r="G273" s="21" t="s">
        <v>1253</v>
      </c>
      <c r="H273" s="22"/>
      <c r="I273" s="21" t="s">
        <v>331</v>
      </c>
      <c r="J273" s="21" t="s">
        <v>219</v>
      </c>
      <c r="K273" s="21" t="s">
        <v>30</v>
      </c>
      <c r="L273" s="21">
        <v>12</v>
      </c>
      <c r="M273" s="21" t="s">
        <v>31</v>
      </c>
      <c r="N273" s="21" t="s">
        <v>279</v>
      </c>
      <c r="O273" s="23">
        <v>45874</v>
      </c>
      <c r="P273" s="24">
        <f t="shared" si="7"/>
        <v>46238</v>
      </c>
      <c r="Q273" s="25">
        <v>2</v>
      </c>
      <c r="R273" s="26"/>
      <c r="S273" s="26"/>
      <c r="T273" s="50" t="s">
        <v>42</v>
      </c>
    </row>
    <row r="274" ht="31.05" customHeight="1" spans="1:20">
      <c r="A274" s="21">
        <v>270</v>
      </c>
      <c r="B274" s="21" t="s">
        <v>1254</v>
      </c>
      <c r="C274" s="21" t="s">
        <v>1255</v>
      </c>
      <c r="D274" s="21"/>
      <c r="E274" s="21"/>
      <c r="F274" s="21"/>
      <c r="G274" s="21" t="s">
        <v>1256</v>
      </c>
      <c r="H274" s="22"/>
      <c r="I274" s="21" t="s">
        <v>1075</v>
      </c>
      <c r="J274" s="21" t="s">
        <v>98</v>
      </c>
      <c r="K274" s="21" t="s">
        <v>30</v>
      </c>
      <c r="L274" s="21">
        <v>12</v>
      </c>
      <c r="M274" s="21" t="s">
        <v>31</v>
      </c>
      <c r="N274" s="21" t="s">
        <v>1046</v>
      </c>
      <c r="O274" s="23">
        <v>45873</v>
      </c>
      <c r="P274" s="24">
        <f t="shared" si="7"/>
        <v>46237</v>
      </c>
      <c r="Q274" s="25">
        <v>1</v>
      </c>
      <c r="R274" s="26"/>
      <c r="S274" s="26"/>
      <c r="T274" s="50" t="s">
        <v>33</v>
      </c>
    </row>
    <row r="275" ht="31.05" customHeight="1" spans="1:20">
      <c r="A275" s="21">
        <v>271</v>
      </c>
      <c r="B275" s="21" t="s">
        <v>1257</v>
      </c>
      <c r="C275" s="21" t="s">
        <v>1258</v>
      </c>
      <c r="D275" s="21"/>
      <c r="E275" s="21"/>
      <c r="F275" s="21"/>
      <c r="G275" s="21" t="s">
        <v>1259</v>
      </c>
      <c r="H275" s="72" t="s">
        <v>1260</v>
      </c>
      <c r="I275" s="21" t="s">
        <v>1075</v>
      </c>
      <c r="J275" s="21" t="s">
        <v>98</v>
      </c>
      <c r="K275" s="21" t="s">
        <v>30</v>
      </c>
      <c r="L275" s="21">
        <v>12</v>
      </c>
      <c r="M275" s="21" t="s">
        <v>31</v>
      </c>
      <c r="N275" s="21" t="s">
        <v>1046</v>
      </c>
      <c r="O275" s="23">
        <v>45873</v>
      </c>
      <c r="P275" s="24">
        <f t="shared" si="7"/>
        <v>46237</v>
      </c>
      <c r="Q275" s="25">
        <v>1</v>
      </c>
      <c r="R275" s="26"/>
      <c r="S275" s="26"/>
      <c r="T275" s="50" t="s">
        <v>33</v>
      </c>
    </row>
    <row r="276" ht="31.05" customHeight="1" spans="1:20">
      <c r="A276" s="21">
        <v>272</v>
      </c>
      <c r="B276" s="21" t="s">
        <v>1261</v>
      </c>
      <c r="C276" s="21" t="s">
        <v>1262</v>
      </c>
      <c r="D276" s="54" t="s">
        <v>40</v>
      </c>
      <c r="E276" s="55"/>
      <c r="F276" s="55"/>
      <c r="G276" s="21" t="s">
        <v>1263</v>
      </c>
      <c r="H276" s="22"/>
      <c r="I276" s="21" t="s">
        <v>1020</v>
      </c>
      <c r="J276" s="21" t="s">
        <v>324</v>
      </c>
      <c r="K276" s="22" t="s">
        <v>30</v>
      </c>
      <c r="L276" s="21">
        <v>12</v>
      </c>
      <c r="M276" s="21" t="s">
        <v>31</v>
      </c>
      <c r="N276" s="21" t="s">
        <v>1264</v>
      </c>
      <c r="O276" s="23">
        <v>45873</v>
      </c>
      <c r="P276" s="24">
        <f t="shared" si="7"/>
        <v>46237</v>
      </c>
      <c r="Q276" s="25">
        <v>1</v>
      </c>
      <c r="R276" s="26"/>
      <c r="S276" s="26"/>
      <c r="T276" s="50" t="s">
        <v>33</v>
      </c>
    </row>
    <row r="277" ht="31.05" customHeight="1" spans="1:20">
      <c r="A277" s="21">
        <v>273</v>
      </c>
      <c r="B277" s="21" t="s">
        <v>1265</v>
      </c>
      <c r="C277" s="21" t="s">
        <v>1266</v>
      </c>
      <c r="D277" s="21"/>
      <c r="E277" s="21"/>
      <c r="F277" s="21"/>
      <c r="G277" s="21" t="s">
        <v>1267</v>
      </c>
      <c r="H277" s="72" t="s">
        <v>1268</v>
      </c>
      <c r="I277" s="21" t="s">
        <v>1075</v>
      </c>
      <c r="J277" s="21" t="s">
        <v>98</v>
      </c>
      <c r="K277" s="21" t="s">
        <v>30</v>
      </c>
      <c r="L277" s="21">
        <v>12</v>
      </c>
      <c r="M277" s="21" t="s">
        <v>31</v>
      </c>
      <c r="N277" s="21" t="s">
        <v>1046</v>
      </c>
      <c r="O277" s="23">
        <v>45873</v>
      </c>
      <c r="P277" s="24">
        <f t="shared" si="7"/>
        <v>46237</v>
      </c>
      <c r="Q277" s="25">
        <v>1</v>
      </c>
      <c r="R277" s="26"/>
      <c r="S277" s="26"/>
      <c r="T277" s="50" t="s">
        <v>33</v>
      </c>
    </row>
    <row r="278" ht="31.05" customHeight="1" spans="1:20">
      <c r="A278" s="21">
        <v>274</v>
      </c>
      <c r="B278" s="21" t="s">
        <v>1269</v>
      </c>
      <c r="C278" s="21" t="s">
        <v>1270</v>
      </c>
      <c r="D278" s="21" t="s">
        <v>1271</v>
      </c>
      <c r="E278" s="21"/>
      <c r="F278" s="21"/>
      <c r="G278" s="21" t="s">
        <v>1272</v>
      </c>
      <c r="H278" s="22">
        <v>250502</v>
      </c>
      <c r="I278" s="21" t="s">
        <v>1273</v>
      </c>
      <c r="J278" s="21" t="s">
        <v>98</v>
      </c>
      <c r="K278" s="21" t="s">
        <v>30</v>
      </c>
      <c r="L278" s="21">
        <v>12</v>
      </c>
      <c r="M278" s="21" t="s">
        <v>31</v>
      </c>
      <c r="N278" s="21" t="s">
        <v>1274</v>
      </c>
      <c r="O278" s="23">
        <v>45873</v>
      </c>
      <c r="P278" s="24">
        <f t="shared" si="7"/>
        <v>46237</v>
      </c>
      <c r="Q278" s="25">
        <v>1</v>
      </c>
      <c r="R278" s="26"/>
      <c r="S278" s="26"/>
      <c r="T278" s="50" t="s">
        <v>33</v>
      </c>
    </row>
    <row r="279" ht="31.05" customHeight="1" spans="1:20">
      <c r="A279" s="21">
        <v>275</v>
      </c>
      <c r="B279" s="21" t="s">
        <v>1275</v>
      </c>
      <c r="C279" s="21" t="s">
        <v>1276</v>
      </c>
      <c r="D279" s="21" t="s">
        <v>1277</v>
      </c>
      <c r="E279" s="21"/>
      <c r="F279" s="21" t="s">
        <v>329</v>
      </c>
      <c r="G279" s="21" t="s">
        <v>1272</v>
      </c>
      <c r="H279" s="22"/>
      <c r="I279" s="21" t="s">
        <v>1273</v>
      </c>
      <c r="J279" s="21" t="s">
        <v>219</v>
      </c>
      <c r="K279" s="21" t="s">
        <v>30</v>
      </c>
      <c r="L279" s="21">
        <v>12</v>
      </c>
      <c r="M279" s="21" t="s">
        <v>31</v>
      </c>
      <c r="N279" s="21" t="s">
        <v>279</v>
      </c>
      <c r="O279" s="23">
        <v>45874</v>
      </c>
      <c r="P279" s="24">
        <f t="shared" si="7"/>
        <v>46238</v>
      </c>
      <c r="Q279" s="25">
        <v>1</v>
      </c>
      <c r="R279" s="26"/>
      <c r="S279" s="26"/>
      <c r="T279" s="50" t="s">
        <v>42</v>
      </c>
    </row>
    <row r="280" ht="28.5" spans="1:20">
      <c r="A280" s="21">
        <v>276</v>
      </c>
      <c r="B280" s="21" t="s">
        <v>1278</v>
      </c>
      <c r="C280" s="21" t="s">
        <v>1279</v>
      </c>
      <c r="D280" s="21" t="s">
        <v>1280</v>
      </c>
      <c r="E280" s="21" t="s">
        <v>1281</v>
      </c>
      <c r="F280" s="21" t="s">
        <v>336</v>
      </c>
      <c r="G280" s="21" t="s">
        <v>1282</v>
      </c>
      <c r="H280" s="56">
        <v>2512233</v>
      </c>
      <c r="I280" s="21" t="s">
        <v>323</v>
      </c>
      <c r="J280" s="21" t="s">
        <v>120</v>
      </c>
      <c r="K280" s="21" t="s">
        <v>30</v>
      </c>
      <c r="L280" s="21">
        <v>12</v>
      </c>
      <c r="M280" s="21" t="s">
        <v>31</v>
      </c>
      <c r="N280" s="21" t="s">
        <v>712</v>
      </c>
      <c r="O280" s="23">
        <v>45873</v>
      </c>
      <c r="P280" s="24">
        <f t="shared" si="7"/>
        <v>46237</v>
      </c>
      <c r="Q280" s="25">
        <v>1</v>
      </c>
      <c r="R280" s="26"/>
      <c r="S280" s="26"/>
      <c r="T280" s="50" t="s">
        <v>33</v>
      </c>
    </row>
    <row r="281" ht="31.05" customHeight="1" spans="1:20">
      <c r="A281" s="21">
        <v>277</v>
      </c>
      <c r="B281" s="21" t="s">
        <v>1283</v>
      </c>
      <c r="C281" s="21" t="s">
        <v>353</v>
      </c>
      <c r="D281" s="21" t="s">
        <v>1284</v>
      </c>
      <c r="E281" s="21" t="s">
        <v>355</v>
      </c>
      <c r="F281" s="21" t="s">
        <v>1285</v>
      </c>
      <c r="G281" s="21" t="s">
        <v>609</v>
      </c>
      <c r="H281" s="22"/>
      <c r="I281" s="21" t="s">
        <v>1286</v>
      </c>
      <c r="J281" s="57" t="s">
        <v>188</v>
      </c>
      <c r="K281" s="21" t="s">
        <v>99</v>
      </c>
      <c r="L281" s="21">
        <v>12</v>
      </c>
      <c r="M281" s="21" t="s">
        <v>31</v>
      </c>
      <c r="N281" s="21" t="s">
        <v>1287</v>
      </c>
      <c r="O281" s="23">
        <v>45874</v>
      </c>
      <c r="P281" s="24">
        <f t="shared" si="7"/>
        <v>46238</v>
      </c>
      <c r="Q281" s="25">
        <v>1</v>
      </c>
      <c r="R281" s="26"/>
      <c r="S281" s="26"/>
      <c r="T281" s="50" t="s">
        <v>42</v>
      </c>
    </row>
    <row r="282" ht="31.05" customHeight="1" spans="1:20">
      <c r="A282" s="21">
        <v>278</v>
      </c>
      <c r="B282" s="21" t="s">
        <v>1288</v>
      </c>
      <c r="C282" s="21" t="s">
        <v>353</v>
      </c>
      <c r="D282" s="21" t="s">
        <v>1284</v>
      </c>
      <c r="E282" s="21" t="s">
        <v>355</v>
      </c>
      <c r="F282" s="21" t="s">
        <v>1285</v>
      </c>
      <c r="G282" s="21" t="s">
        <v>609</v>
      </c>
      <c r="H282" s="56"/>
      <c r="I282" s="58" t="s">
        <v>1286</v>
      </c>
      <c r="J282" s="57" t="s">
        <v>1169</v>
      </c>
      <c r="K282" s="21" t="s">
        <v>99</v>
      </c>
      <c r="L282" s="21">
        <v>12</v>
      </c>
      <c r="M282" s="21" t="s">
        <v>31</v>
      </c>
      <c r="N282" s="21" t="s">
        <v>1287</v>
      </c>
      <c r="O282" s="23">
        <v>45874</v>
      </c>
      <c r="P282" s="24">
        <f t="shared" si="7"/>
        <v>46238</v>
      </c>
      <c r="Q282" s="25">
        <v>1</v>
      </c>
      <c r="R282" s="26"/>
      <c r="S282" s="26"/>
      <c r="T282" s="50" t="s">
        <v>42</v>
      </c>
    </row>
    <row r="283" ht="31.05" customHeight="1" spans="1:20">
      <c r="A283" s="21">
        <v>279</v>
      </c>
      <c r="B283" s="21" t="s">
        <v>1289</v>
      </c>
      <c r="C283" s="21" t="s">
        <v>353</v>
      </c>
      <c r="D283" s="21" t="s">
        <v>1284</v>
      </c>
      <c r="E283" s="21" t="s">
        <v>355</v>
      </c>
      <c r="F283" s="21" t="s">
        <v>1285</v>
      </c>
      <c r="G283" s="21" t="s">
        <v>609</v>
      </c>
      <c r="H283" s="22"/>
      <c r="I283" s="21" t="s">
        <v>1286</v>
      </c>
      <c r="J283" s="22" t="s">
        <v>441</v>
      </c>
      <c r="K283" s="21" t="s">
        <v>220</v>
      </c>
      <c r="L283" s="21">
        <v>12</v>
      </c>
      <c r="M283" s="21" t="s">
        <v>31</v>
      </c>
      <c r="N283" s="21" t="s">
        <v>1287</v>
      </c>
      <c r="O283" s="23">
        <v>45874</v>
      </c>
      <c r="P283" s="24">
        <f t="shared" si="7"/>
        <v>46238</v>
      </c>
      <c r="Q283" s="25">
        <v>1</v>
      </c>
      <c r="R283" s="26"/>
      <c r="S283" s="26"/>
      <c r="T283" s="50" t="s">
        <v>42</v>
      </c>
    </row>
    <row r="284" ht="31.05" customHeight="1" spans="1:20">
      <c r="A284" s="21">
        <v>280</v>
      </c>
      <c r="B284" s="21" t="s">
        <v>1290</v>
      </c>
      <c r="C284" s="21" t="s">
        <v>1291</v>
      </c>
      <c r="D284" s="21" t="s">
        <v>1292</v>
      </c>
      <c r="E284" s="21"/>
      <c r="F284" s="21" t="s">
        <v>1293</v>
      </c>
      <c r="G284" s="21" t="s">
        <v>1294</v>
      </c>
      <c r="H284" s="22" t="s">
        <v>40</v>
      </c>
      <c r="I284" s="21" t="s">
        <v>40</v>
      </c>
      <c r="J284" s="21" t="s">
        <v>120</v>
      </c>
      <c r="K284" s="21" t="s">
        <v>85</v>
      </c>
      <c r="L284" s="21">
        <v>12</v>
      </c>
      <c r="M284" s="21" t="s">
        <v>31</v>
      </c>
      <c r="N284" s="21" t="s">
        <v>1295</v>
      </c>
      <c r="O284" s="23">
        <v>45873</v>
      </c>
      <c r="P284" s="24">
        <f t="shared" si="7"/>
        <v>46237</v>
      </c>
      <c r="Q284" s="25">
        <v>3</v>
      </c>
      <c r="R284" s="59"/>
      <c r="S284" s="59"/>
      <c r="T284" s="60" t="s">
        <v>33</v>
      </c>
    </row>
    <row r="285" ht="31.05" customHeight="1" spans="1:20">
      <c r="A285" s="21">
        <v>281</v>
      </c>
      <c r="B285" s="21" t="s">
        <v>1296</v>
      </c>
      <c r="C285" s="21" t="s">
        <v>1297</v>
      </c>
      <c r="D285" s="21" t="s">
        <v>1112</v>
      </c>
      <c r="E285" s="21" t="s">
        <v>1298</v>
      </c>
      <c r="F285" s="21" t="s">
        <v>117</v>
      </c>
      <c r="G285" s="21" t="s">
        <v>1294</v>
      </c>
      <c r="H285" s="22"/>
      <c r="I285" s="21" t="s">
        <v>1161</v>
      </c>
      <c r="J285" s="21" t="s">
        <v>120</v>
      </c>
      <c r="K285" s="21" t="s">
        <v>85</v>
      </c>
      <c r="L285" s="21">
        <v>12</v>
      </c>
      <c r="M285" s="21" t="s">
        <v>31</v>
      </c>
      <c r="N285" s="21" t="s">
        <v>344</v>
      </c>
      <c r="O285" s="23">
        <v>45874</v>
      </c>
      <c r="P285" s="24">
        <f t="shared" si="7"/>
        <v>46238</v>
      </c>
      <c r="Q285" s="25">
        <v>1</v>
      </c>
      <c r="R285" s="26"/>
      <c r="S285" s="26"/>
      <c r="T285" s="21" t="s">
        <v>42</v>
      </c>
    </row>
    <row r="286" ht="31.05" customHeight="1" spans="1:20">
      <c r="A286" s="21">
        <v>282</v>
      </c>
      <c r="B286" s="21" t="s">
        <v>1299</v>
      </c>
      <c r="C286" s="21" t="s">
        <v>1300</v>
      </c>
      <c r="D286" s="61" t="s">
        <v>1301</v>
      </c>
      <c r="E286" s="22"/>
      <c r="F286" s="21" t="s">
        <v>1302</v>
      </c>
      <c r="G286" s="58" t="s">
        <v>1303</v>
      </c>
      <c r="H286" s="21">
        <v>250809</v>
      </c>
      <c r="I286" s="21" t="s">
        <v>1304</v>
      </c>
      <c r="J286" s="21" t="s">
        <v>120</v>
      </c>
      <c r="K286" s="21" t="s">
        <v>30</v>
      </c>
      <c r="L286" s="21">
        <v>12</v>
      </c>
      <c r="M286" s="21" t="s">
        <v>31</v>
      </c>
      <c r="N286" s="21" t="s">
        <v>1305</v>
      </c>
      <c r="O286" s="23">
        <v>45873</v>
      </c>
      <c r="P286" s="24">
        <f t="shared" si="7"/>
        <v>46237</v>
      </c>
      <c r="Q286" s="25">
        <v>1</v>
      </c>
      <c r="R286" s="62"/>
      <c r="S286" s="62"/>
      <c r="T286" s="21" t="s">
        <v>33</v>
      </c>
    </row>
    <row r="287" ht="31.05" customHeight="1" spans="1:20">
      <c r="A287" s="21">
        <v>283</v>
      </c>
      <c r="B287" s="21" t="s">
        <v>1306</v>
      </c>
      <c r="C287" s="21" t="s">
        <v>1307</v>
      </c>
      <c r="D287" s="61" t="s">
        <v>1308</v>
      </c>
      <c r="E287" s="21" t="s">
        <v>1309</v>
      </c>
      <c r="F287" s="21" t="s">
        <v>1310</v>
      </c>
      <c r="G287" s="58" t="s">
        <v>1311</v>
      </c>
      <c r="H287" s="21" t="s">
        <v>40</v>
      </c>
      <c r="I287" s="21" t="s">
        <v>1312</v>
      </c>
      <c r="J287" s="21" t="s">
        <v>120</v>
      </c>
      <c r="K287" s="21" t="s">
        <v>30</v>
      </c>
      <c r="L287" s="21">
        <v>12</v>
      </c>
      <c r="M287" s="21" t="s">
        <v>31</v>
      </c>
      <c r="N287" s="21" t="s">
        <v>1313</v>
      </c>
      <c r="O287" s="23">
        <v>45873</v>
      </c>
      <c r="P287" s="24">
        <f t="shared" si="7"/>
        <v>46237</v>
      </c>
      <c r="Q287" s="25">
        <v>1</v>
      </c>
      <c r="R287" s="62"/>
      <c r="S287" s="62"/>
      <c r="T287" s="21" t="s">
        <v>33</v>
      </c>
    </row>
    <row r="288" ht="31.05" customHeight="1" spans="1:20">
      <c r="A288" s="21">
        <v>284</v>
      </c>
      <c r="B288" s="63" t="s">
        <v>1314</v>
      </c>
      <c r="C288" s="63" t="s">
        <v>1315</v>
      </c>
      <c r="D288" s="63" t="s">
        <v>1316</v>
      </c>
      <c r="E288" s="63" t="s">
        <v>1317</v>
      </c>
      <c r="F288" s="63" t="s">
        <v>1318</v>
      </c>
      <c r="G288" s="63" t="s">
        <v>1319</v>
      </c>
      <c r="H288" s="63" t="s">
        <v>1320</v>
      </c>
      <c r="I288" s="63" t="s">
        <v>1321</v>
      </c>
      <c r="J288" s="63" t="s">
        <v>324</v>
      </c>
      <c r="K288" s="63" t="s">
        <v>30</v>
      </c>
      <c r="L288" s="63">
        <v>12</v>
      </c>
      <c r="M288" s="63" t="s">
        <v>31</v>
      </c>
      <c r="N288" s="63" t="s">
        <v>1322</v>
      </c>
      <c r="O288" s="64">
        <v>45968</v>
      </c>
      <c r="P288" s="65">
        <v>46237</v>
      </c>
      <c r="Q288" s="25">
        <v>1</v>
      </c>
      <c r="R288" s="26"/>
      <c r="S288" s="26"/>
      <c r="T288" s="21" t="s">
        <v>33</v>
      </c>
    </row>
    <row r="289" ht="31.05" customHeight="1" spans="1:20">
      <c r="A289" s="66"/>
      <c r="B289" s="66"/>
      <c r="C289" s="66" t="s">
        <v>1323</v>
      </c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7"/>
      <c r="P289" s="68"/>
      <c r="Q289" s="69"/>
      <c r="R289" s="70"/>
      <c r="S289" s="70"/>
      <c r="T289" s="66"/>
    </row>
  </sheetData>
  <conditionalFormatting sqref="N5">
    <cfRule type="expression" dxfId="20" priority="2">
      <formula>$A8&lt;&gt;""</formula>
    </cfRule>
  </conditionalFormatting>
  <conditionalFormatting sqref="T5">
    <cfRule type="expression" dxfId="20" priority="60">
      <formula>$T7&lt;&gt;""</formula>
    </cfRule>
  </conditionalFormatting>
  <conditionalFormatting sqref="B6:N6">
    <cfRule type="expression" dxfId="20" priority="5">
      <formula>$A10&lt;&gt;""</formula>
    </cfRule>
  </conditionalFormatting>
  <conditionalFormatting sqref="B7:N7">
    <cfRule type="expression" dxfId="20" priority="4">
      <formula>$A10&lt;&gt;""</formula>
    </cfRule>
  </conditionalFormatting>
  <conditionalFormatting sqref="N32">
    <cfRule type="expression" dxfId="20" priority="143">
      <formula>#REF!&lt;&gt;""</formula>
    </cfRule>
  </conditionalFormatting>
  <conditionalFormatting sqref="J79">
    <cfRule type="expression" dxfId="20" priority="1">
      <formula>$A82&lt;&gt;""</formula>
    </cfRule>
  </conditionalFormatting>
  <conditionalFormatting sqref="M111">
    <cfRule type="expression" dxfId="20" priority="165">
      <formula>#REF!&lt;&gt;""</formula>
    </cfRule>
  </conditionalFormatting>
  <conditionalFormatting sqref="O112:Q112">
    <cfRule type="expression" dxfId="20" priority="167">
      <formula>#REF!&lt;&gt;""</formula>
    </cfRule>
  </conditionalFormatting>
  <conditionalFormatting sqref="T112">
    <cfRule type="expression" dxfId="20" priority="169">
      <formula>#REF!&lt;&gt;""</formula>
    </cfRule>
  </conditionalFormatting>
  <conditionalFormatting sqref="M131">
    <cfRule type="expression" dxfId="20" priority="173">
      <formula>#REF!&lt;&gt;""</formula>
    </cfRule>
  </conditionalFormatting>
  <conditionalFormatting sqref="O132:Q132">
    <cfRule type="expression" dxfId="20" priority="175">
      <formula>#REF!&lt;&gt;""</formula>
    </cfRule>
  </conditionalFormatting>
  <conditionalFormatting sqref="T132">
    <cfRule type="expression" dxfId="20" priority="177">
      <formula>#REF!&lt;&gt;""</formula>
    </cfRule>
  </conditionalFormatting>
  <conditionalFormatting sqref="M139">
    <cfRule type="expression" dxfId="20" priority="155">
      <formula>#REF!&lt;&gt;""</formula>
    </cfRule>
  </conditionalFormatting>
  <conditionalFormatting sqref="O140:Q140">
    <cfRule type="expression" dxfId="20" priority="159">
      <formula>#REF!&lt;&gt;""</formula>
    </cfRule>
  </conditionalFormatting>
  <conditionalFormatting sqref="T140">
    <cfRule type="expression" dxfId="20" priority="161">
      <formula>#REF!&lt;&gt;""</formula>
    </cfRule>
  </conditionalFormatting>
  <conditionalFormatting sqref="M155">
    <cfRule type="expression" dxfId="20" priority="129">
      <formula>$A156&lt;&gt;""</formula>
    </cfRule>
  </conditionalFormatting>
  <conditionalFormatting sqref="N159">
    <cfRule type="expression" dxfId="20" priority="44">
      <formula>$A162&lt;&gt;""</formula>
    </cfRule>
  </conditionalFormatting>
  <conditionalFormatting sqref="E168">
    <cfRule type="expression" dxfId="20" priority="43">
      <formula>#REF!&lt;&gt;""</formula>
    </cfRule>
  </conditionalFormatting>
  <conditionalFormatting sqref="M172">
    <cfRule type="expression" dxfId="20" priority="128">
      <formula>$A174&lt;&gt;""</formula>
    </cfRule>
  </conditionalFormatting>
  <conditionalFormatting sqref="O172:Q172">
    <cfRule type="expression" dxfId="20" priority="133">
      <formula>$A173&lt;&gt;""</formula>
    </cfRule>
  </conditionalFormatting>
  <conditionalFormatting sqref="T172">
    <cfRule type="expression" dxfId="20" priority="121">
      <formula>$A173&lt;&gt;""</formula>
    </cfRule>
  </conditionalFormatting>
  <conditionalFormatting sqref="J186">
    <cfRule type="expression" dxfId="20" priority="30">
      <formula>$A192&lt;&gt;""</formula>
    </cfRule>
  </conditionalFormatting>
  <conditionalFormatting sqref="K186">
    <cfRule type="expression" dxfId="20" priority="28">
      <formula>$A190&lt;&gt;""</formula>
    </cfRule>
  </conditionalFormatting>
  <conditionalFormatting sqref="K187">
    <cfRule type="expression" dxfId="20" priority="29">
      <formula>$A191&lt;&gt;""</formula>
    </cfRule>
  </conditionalFormatting>
  <conditionalFormatting sqref="K188">
    <cfRule type="expression" dxfId="20" priority="45">
      <formula>$A192&lt;&gt;""</formula>
    </cfRule>
  </conditionalFormatting>
  <conditionalFormatting sqref="T217">
    <cfRule type="expression" dxfId="20" priority="124">
      <formula>$A219&lt;&gt;""</formula>
    </cfRule>
  </conditionalFormatting>
  <conditionalFormatting sqref="B218:T218">
    <cfRule type="expression" dxfId="20" priority="3">
      <formula>$A221&lt;&gt;""</formula>
    </cfRule>
  </conditionalFormatting>
  <conditionalFormatting sqref="M219">
    <cfRule type="expression" dxfId="20" priority="114">
      <formula>#REF!&lt;&gt;""</formula>
    </cfRule>
  </conditionalFormatting>
  <conditionalFormatting sqref="O220:Q220">
    <cfRule type="expression" dxfId="20" priority="116">
      <formula>#REF!&lt;&gt;""</formula>
    </cfRule>
  </conditionalFormatting>
  <conditionalFormatting sqref="T220">
    <cfRule type="expression" dxfId="20" priority="112">
      <formula>#REF!&lt;&gt;""</formula>
    </cfRule>
  </conditionalFormatting>
  <conditionalFormatting sqref="T225">
    <cfRule type="expression" dxfId="20" priority="87">
      <formula>#REF!&lt;&gt;""</formula>
    </cfRule>
  </conditionalFormatting>
  <conditionalFormatting sqref="T235">
    <cfRule type="expression" dxfId="20" priority="91">
      <formula>#REF!&lt;&gt;""</formula>
    </cfRule>
  </conditionalFormatting>
  <conditionalFormatting sqref="T238">
    <cfRule type="expression" dxfId="20" priority="100">
      <formula>$T240&lt;&gt;""</formula>
    </cfRule>
  </conditionalFormatting>
  <conditionalFormatting sqref="T239">
    <cfRule type="expression" dxfId="20" priority="89">
      <formula>#REF!&lt;&gt;""</formula>
    </cfRule>
  </conditionalFormatting>
  <conditionalFormatting sqref="T240">
    <cfRule type="expression" dxfId="20" priority="90">
      <formula>$T242&lt;&gt;""</formula>
    </cfRule>
  </conditionalFormatting>
  <conditionalFormatting sqref="T257">
    <cfRule type="expression" dxfId="20" priority="93">
      <formula>#REF!&lt;&gt;""</formula>
    </cfRule>
  </conditionalFormatting>
  <conditionalFormatting sqref="T258">
    <cfRule type="expression" dxfId="20" priority="94">
      <formula>$T260&lt;&gt;""</formula>
    </cfRule>
  </conditionalFormatting>
  <conditionalFormatting sqref="T259">
    <cfRule type="expression" dxfId="20" priority="95">
      <formula>#REF!&lt;&gt;""</formula>
    </cfRule>
  </conditionalFormatting>
  <conditionalFormatting sqref="T260">
    <cfRule type="expression" dxfId="20" priority="96">
      <formula>$T262&lt;&gt;""</formula>
    </cfRule>
  </conditionalFormatting>
  <conditionalFormatting sqref="T261">
    <cfRule type="expression" dxfId="20" priority="97">
      <formula>$T263&lt;&gt;""</formula>
    </cfRule>
  </conditionalFormatting>
  <conditionalFormatting sqref="T262">
    <cfRule type="expression" dxfId="20" priority="101">
      <formula>#REF!&lt;&gt;""</formula>
    </cfRule>
  </conditionalFormatting>
  <conditionalFormatting sqref="T263">
    <cfRule type="expression" dxfId="20" priority="102">
      <formula>$T265&lt;&gt;""</formula>
    </cfRule>
  </conditionalFormatting>
  <conditionalFormatting sqref="T273">
    <cfRule type="expression" dxfId="20" priority="34">
      <formula>#REF!&lt;&gt;""</formula>
    </cfRule>
  </conditionalFormatting>
  <conditionalFormatting sqref="T280">
    <cfRule type="expression" dxfId="20" priority="36">
      <formula>#REF!&lt;&gt;""</formula>
    </cfRule>
  </conditionalFormatting>
  <conditionalFormatting sqref="T283">
    <cfRule type="expression" dxfId="20" priority="39">
      <formula>#REF!&lt;&gt;""</formula>
    </cfRule>
  </conditionalFormatting>
  <conditionalFormatting sqref="T284">
    <cfRule type="expression" dxfId="20" priority="40">
      <formula>#REF!&lt;&gt;""</formula>
    </cfRule>
  </conditionalFormatting>
  <conditionalFormatting sqref="T285">
    <cfRule type="expression" dxfId="20" priority="41">
      <formula>#REF!&lt;&gt;""</formula>
    </cfRule>
  </conditionalFormatting>
  <conditionalFormatting sqref="A286">
    <cfRule type="expression" dxfId="20" priority="179">
      <formula>#REF!&lt;&gt;""</formula>
    </cfRule>
  </conditionalFormatting>
  <conditionalFormatting sqref="F286">
    <cfRule type="duplicateValues" dxfId="21" priority="31"/>
  </conditionalFormatting>
  <conditionalFormatting sqref="O286:Q286">
    <cfRule type="expression" dxfId="20" priority="42">
      <formula>$T288&lt;&gt;""</formula>
    </cfRule>
  </conditionalFormatting>
  <conditionalFormatting sqref="O287:Q287">
    <cfRule type="expression" dxfId="20" priority="104">
      <formula>#REF!&lt;&gt;""</formula>
    </cfRule>
  </conditionalFormatting>
  <conditionalFormatting sqref="A1048505:N1048505">
    <cfRule type="expression" dxfId="20" priority="68">
      <formula>#REF!&lt;&gt;""</formula>
    </cfRule>
  </conditionalFormatting>
  <conditionalFormatting sqref="A1048506:N1048506">
    <cfRule type="expression" dxfId="20" priority="58">
      <formula>#REF!&lt;&gt;""</formula>
    </cfRule>
  </conditionalFormatting>
  <conditionalFormatting sqref="A1048507:N1048507">
    <cfRule type="expression" dxfId="20" priority="56">
      <formula>#REF!&lt;&gt;""</formula>
    </cfRule>
  </conditionalFormatting>
  <conditionalFormatting sqref="A1048508:N1048508">
    <cfRule type="expression" dxfId="20" priority="83">
      <formula>#REF!&lt;&gt;""</formula>
    </cfRule>
  </conditionalFormatting>
  <conditionalFormatting sqref="A1048512:N1048512">
    <cfRule type="expression" dxfId="20" priority="57">
      <formula>#REF!&lt;&gt;""</formula>
    </cfRule>
  </conditionalFormatting>
  <conditionalFormatting sqref="A287:A289">
    <cfRule type="expression" dxfId="20" priority="180">
      <formula>$A290&lt;&gt;""</formula>
    </cfRule>
  </conditionalFormatting>
  <conditionalFormatting sqref="J45:J46">
    <cfRule type="expression" dxfId="20" priority="15">
      <formula>$A49&lt;&gt;""</formula>
    </cfRule>
  </conditionalFormatting>
  <conditionalFormatting sqref="M112:M115">
    <cfRule type="expression" dxfId="20" priority="166">
      <formula>$A116&lt;&gt;""</formula>
    </cfRule>
  </conditionalFormatting>
  <conditionalFormatting sqref="M132:M135">
    <cfRule type="expression" dxfId="20" priority="174">
      <formula>$A136&lt;&gt;""</formula>
    </cfRule>
  </conditionalFormatting>
  <conditionalFormatting sqref="M140:M143">
    <cfRule type="expression" dxfId="20" priority="156">
      <formula>$A144&lt;&gt;""</formula>
    </cfRule>
  </conditionalFormatting>
  <conditionalFormatting sqref="M220:M223">
    <cfRule type="expression" dxfId="20" priority="115">
      <formula>$A224&lt;&gt;""</formula>
    </cfRule>
  </conditionalFormatting>
  <conditionalFormatting sqref="M284:M289">
    <cfRule type="expression" dxfId="20" priority="111">
      <formula>$A290&lt;&gt;""</formula>
    </cfRule>
  </conditionalFormatting>
  <conditionalFormatting sqref="N30:N31">
    <cfRule type="expression" dxfId="20" priority="82">
      <formula>$A34&lt;&gt;""</formula>
    </cfRule>
  </conditionalFormatting>
  <conditionalFormatting sqref="O288:O289">
    <cfRule type="expression" dxfId="20" priority="27">
      <formula>#REF!&lt;&gt;""</formula>
    </cfRule>
  </conditionalFormatting>
  <conditionalFormatting sqref="T6:T7">
    <cfRule type="expression" dxfId="20" priority="66">
      <formula>$T9&lt;&gt;""</formula>
    </cfRule>
  </conditionalFormatting>
  <conditionalFormatting sqref="T80:T81">
    <cfRule type="expression" dxfId="20" priority="136">
      <formula>$A82&lt;&gt;""</formula>
    </cfRule>
  </conditionalFormatting>
  <conditionalFormatting sqref="T113:T115">
    <cfRule type="expression" dxfId="20" priority="170">
      <formula>$A116&lt;&gt;""</formula>
    </cfRule>
  </conditionalFormatting>
  <conditionalFormatting sqref="T133:T135">
    <cfRule type="expression" dxfId="20" priority="178">
      <formula>$A136&lt;&gt;""</formula>
    </cfRule>
  </conditionalFormatting>
  <conditionalFormatting sqref="T141:T143">
    <cfRule type="expression" dxfId="20" priority="162">
      <formula>$A144&lt;&gt;""</formula>
    </cfRule>
  </conditionalFormatting>
  <conditionalFormatting sqref="T221:T223">
    <cfRule type="expression" dxfId="20" priority="113">
      <formula>$A224&lt;&gt;""</formula>
    </cfRule>
  </conditionalFormatting>
  <conditionalFormatting sqref="T226:T227">
    <cfRule type="expression" dxfId="20" priority="88">
      <formula>$T228&lt;&gt;""</formula>
    </cfRule>
  </conditionalFormatting>
  <conditionalFormatting sqref="T236:T237">
    <cfRule type="expression" dxfId="20" priority="92">
      <formula>$T238&lt;&gt;""</formula>
    </cfRule>
  </conditionalFormatting>
  <conditionalFormatting sqref="T274:T276">
    <cfRule type="expression" dxfId="20" priority="35">
      <formula>$T277&lt;&gt;""</formula>
    </cfRule>
  </conditionalFormatting>
  <conditionalFormatting sqref="T281:T282">
    <cfRule type="expression" dxfId="20" priority="37">
      <formula>#REF!&lt;&gt;""</formula>
    </cfRule>
  </conditionalFormatting>
  <conditionalFormatting sqref="T286:T289">
    <cfRule type="expression" dxfId="20" priority="32">
      <formula>#REF!&lt;&gt;""</formula>
    </cfRule>
  </conditionalFormatting>
  <conditionalFormatting sqref="A5:M5 M29 M79:M81 M191:M192 M195:M196 M216:M217 A6:A285">
    <cfRule type="expression" dxfId="20" priority="127">
      <formula>$A8&lt;&gt;""</formula>
    </cfRule>
  </conditionalFormatting>
  <conditionalFormatting sqref="B5 B34:B56 B58:B170 B8:B26 B219:B220 B173:B217">
    <cfRule type="duplicateValues" dxfId="22" priority="46"/>
  </conditionalFormatting>
  <conditionalFormatting sqref="N8 B8:L8 N29 B54:L54 N54 B63:L63 N63 N84:N87 B84:L87 F168:L168 N168 N170:N171 B152:J153 L152:L153 B154:L154 B155:J155 N152:N155 L155 N195 B195:L195 B170:L171 B168:D168">
    <cfRule type="expression" dxfId="20" priority="138">
      <formula>#REF!&lt;&gt;""</formula>
    </cfRule>
  </conditionalFormatting>
  <conditionalFormatting sqref="M8:M11 M26:M27 M30:M31 M33:M36 M54:M57 M63:M66 M156:M159 M168 M189 M197 M214">
    <cfRule type="expression" dxfId="20" priority="125">
      <formula>$A12&lt;&gt;""</formula>
    </cfRule>
  </conditionalFormatting>
  <conditionalFormatting sqref="O8:Q8 O29:Q29 O26:Q26 O33:Q33 O54:Q54 O63:Q63 O78:Q79 O84:Q87 O214:Q214 O216:Q216 O195:Q195 O189:Q189 O191:Q191 O168:Q168 O170:Q171 O152:Q156">
    <cfRule type="expression" dxfId="20" priority="131">
      <formula>#REF!&lt;&gt;""</formula>
    </cfRule>
  </conditionalFormatting>
  <conditionalFormatting sqref="T63 T54 T33 T26 T29 T8 T78:T79">
    <cfRule type="expression" dxfId="20" priority="134">
      <formula>#REF!&lt;&gt;""</formula>
    </cfRule>
  </conditionalFormatting>
  <conditionalFormatting sqref="G9:L9 N9:N11 B11:E11 G11:L11 B10:L10 B9:E9 N28 B34:L36 N34:N36 B55:L57 N55:N57 N169 B169:L169 B159 B193:L194 N193:N194 B197:L197 N197">
    <cfRule type="expression" dxfId="20" priority="137">
      <formula>$A12&lt;&gt;""</formula>
    </cfRule>
  </conditionalFormatting>
  <conditionalFormatting sqref="O64:Q66 O55:Q57 O34:Q36 O30:Q31 O27:Q28 O9:Q11 O215:Q215 O197:Q197 O193:Q194 O190:Q190 O169:Q169 O157:Q159">
    <cfRule type="expression" dxfId="20" priority="130">
      <formula>$A12&lt;&gt;""</formula>
    </cfRule>
  </conditionalFormatting>
  <conditionalFormatting sqref="T64:T66 T55:T57 T34:T36 T30:T31 T27:T28 T9:T11">
    <cfRule type="expression" dxfId="20" priority="135">
      <formula>$A12&lt;&gt;""</formula>
    </cfRule>
  </conditionalFormatting>
  <conditionalFormatting sqref="B12:L12 N12 B17:L19 N17:N19 B40:D40 F40:L40 N40 B47:L53 N47:N53 B58:L62 N58:N62 B67:L75 N67:N75 B82:L83 N82:N83 B88:L88 N88 B93:J93 L93 N93:N111 B94:L94 B95:J95 L95 B96:L96 B97:J99 L97:L99 B100:L109 B110:J110 L110 B111:L111 N124:N131 N116:N119 B116:L117 B118:J118 L118 B119:L119 B124:L131 N136:N139 B136:L139 N160:N167 B178:L181 N173:N185 L177 B177:J177 B173:L176 D182:E187 F182:L185 B182:C185 L166:L167 B166:J167 B161:L165 L160 B160:J160 B198:L213 N198:N213 N144:N151 B151:L151 L144:L150 B144:J150 A290:N1048504">
    <cfRule type="expression" dxfId="20" priority="49">
      <formula>$A16&lt;&gt;""</formula>
    </cfRule>
  </conditionalFormatting>
  <conditionalFormatting sqref="M12:M24 M37:M52 M58:M61 M67:M76 M82 M88:M90 M93:M110 M116:M130 M136:M138 M144:M150 M160:M166 M173:M176 M178:M187 M198:M212 M224:M283">
    <cfRule type="expression" dxfId="20" priority="59">
      <formula>$A17&lt;&gt;""</formula>
    </cfRule>
  </conditionalFormatting>
  <conditionalFormatting sqref="O88:Q111 O82:Q83 O67:Q77 O58:Q62 O37:Q53 O32:Q32 O12:Q25 O116:Q131 O136:Q139 O219:Q219 O198:Q213 O173:Q188 O160:Q167 O144:Q151">
    <cfRule type="expression" dxfId="20" priority="8">
      <formula>$A16&lt;&gt;""</formula>
    </cfRule>
  </conditionalFormatting>
  <conditionalFormatting sqref="T58:T62 T37:T53 T32 T12:T25 T67:T77">
    <cfRule type="expression" dxfId="20" priority="12">
      <formula>$A16&lt;&gt;""</formula>
    </cfRule>
  </conditionalFormatting>
  <conditionalFormatting sqref="B13:L13 N13">
    <cfRule type="expression" dxfId="20" priority="61">
      <formula>#REF!&lt;&gt;""</formula>
    </cfRule>
  </conditionalFormatting>
  <conditionalFormatting sqref="B14:L14 N14">
    <cfRule type="expression" dxfId="20" priority="62">
      <formula>#REF!&lt;&gt;""</formula>
    </cfRule>
  </conditionalFormatting>
  <conditionalFormatting sqref="B15:L16 N15:N16">
    <cfRule type="expression" dxfId="20" priority="63">
      <formula>$A17&lt;&gt;""</formula>
    </cfRule>
  </conditionalFormatting>
  <conditionalFormatting sqref="B20:L20 N20 I21">
    <cfRule type="expression" dxfId="20" priority="70">
      <formula>#REF!&lt;&gt;""</formula>
    </cfRule>
  </conditionalFormatting>
  <conditionalFormatting sqref="G23:L23 N21:N23 B21:H21 J21:L21 B22:L22 B23:E23">
    <cfRule type="expression" dxfId="20" priority="64">
      <formula>$A24&lt;&gt;""</formula>
    </cfRule>
  </conditionalFormatting>
  <conditionalFormatting sqref="G24:L24 N24 B24:E24">
    <cfRule type="expression" dxfId="20" priority="65">
      <formula>$A29&lt;&gt;""</formula>
    </cfRule>
  </conditionalFormatting>
  <conditionalFormatting sqref="G25:L25 N25 B25:E25">
    <cfRule type="expression" dxfId="20" priority="141">
      <formula>#REF!&lt;&gt;""</formula>
    </cfRule>
  </conditionalFormatting>
  <conditionalFormatting sqref="M83:M87 M77:M78 M62 M53 M32 M28 M25 M215 M213 M193:M194 M190 M188 M169:M171 M167 M153:M154 M151">
    <cfRule type="expression" dxfId="20" priority="126">
      <formula>#REF!&lt;&gt;""</formula>
    </cfRule>
  </conditionalFormatting>
  <conditionalFormatting sqref="N26 B26:L26">
    <cfRule type="expression" dxfId="20" priority="142">
      <formula>$A30&lt;&gt;""</formula>
    </cfRule>
  </conditionalFormatting>
  <conditionalFormatting sqref="B37:L39 N37:N39">
    <cfRule type="expression" dxfId="20" priority="72">
      <formula>$A40&lt;&gt;""</formula>
    </cfRule>
  </conditionalFormatting>
  <conditionalFormatting sqref="B41:L41 N41">
    <cfRule type="expression" dxfId="20" priority="73">
      <formula>#REF!&lt;&gt;""</formula>
    </cfRule>
  </conditionalFormatting>
  <conditionalFormatting sqref="I45 I42:L44 N42:N45 K45:L45 B42:H45">
    <cfRule type="expression" dxfId="20" priority="75">
      <formula>$A47&lt;&gt;""</formula>
    </cfRule>
  </conditionalFormatting>
  <conditionalFormatting sqref="B46:I46 K46:L46 N46">
    <cfRule type="expression" dxfId="20" priority="74">
      <formula>$A50&lt;&gt;""</formula>
    </cfRule>
  </conditionalFormatting>
  <conditionalFormatting sqref="B64:L64 N64">
    <cfRule type="expression" dxfId="20" priority="108">
      <formula>#REF!&lt;&gt;""</formula>
    </cfRule>
  </conditionalFormatting>
  <conditionalFormatting sqref="B65:L66 N65:N66">
    <cfRule type="expression" dxfId="20" priority="109">
      <formula>$A67&lt;&gt;""</formula>
    </cfRule>
  </conditionalFormatting>
  <conditionalFormatting sqref="B76:L76 N76 K89:K93 K114 K110 K97:K99 K118 K135 K143:K150 K166:K167 K160 K177 K152:K153 K155 K157">
    <cfRule type="expression" dxfId="20" priority="76">
      <formula>#REF!&lt;&gt;""</formula>
    </cfRule>
  </conditionalFormatting>
  <conditionalFormatting sqref="B77:L78 N77:N78">
    <cfRule type="expression" dxfId="20" priority="77">
      <formula>$A80&lt;&gt;""</formula>
    </cfRule>
  </conditionalFormatting>
  <conditionalFormatting sqref="B79:I79 K79:L79 N79">
    <cfRule type="expression" dxfId="20" priority="144">
      <formula>#REF!&lt;&gt;""</formula>
    </cfRule>
  </conditionalFormatting>
  <conditionalFormatting sqref="B80:L81 N80:N81 B196:L196 N196 J276:K276">
    <cfRule type="expression" dxfId="20" priority="140">
      <formula>$A82&lt;&gt;""</formula>
    </cfRule>
  </conditionalFormatting>
  <conditionalFormatting sqref="O80:Q81 O217:Q217 O196:Q196 O192:Q192">
    <cfRule type="expression" dxfId="20" priority="132">
      <formula>$A82&lt;&gt;""</formula>
    </cfRule>
  </conditionalFormatting>
  <conditionalFormatting sqref="T88:T111 T82:T83 T116:T131 T136:T139 T173:T188 T160:T167 T144:T151">
    <cfRule type="expression" dxfId="20" priority="10">
      <formula>$A86&lt;&gt;""</formula>
    </cfRule>
  </conditionalFormatting>
  <conditionalFormatting sqref="T84:T87 T195 T189 T152:T156 T170:T171 T168 T191">
    <cfRule type="expression" dxfId="20" priority="118">
      <formula>#REF!&lt;&gt;""</formula>
    </cfRule>
  </conditionalFormatting>
  <conditionalFormatting sqref="L89 B89:J89 N89">
    <cfRule type="expression" dxfId="20" priority="78">
      <formula>#REF!&lt;&gt;""</formula>
    </cfRule>
  </conditionalFormatting>
  <conditionalFormatting sqref="L90 N90 L91:N92 B90:J92 M152 M177">
    <cfRule type="expression" dxfId="20" priority="79">
      <formula>$A93&lt;&gt;""</formula>
    </cfRule>
  </conditionalFormatting>
  <conditionalFormatting sqref="N112 B112:L112">
    <cfRule type="expression" dxfId="20" priority="163">
      <formula>#REF!&lt;&gt;""</formula>
    </cfRule>
  </conditionalFormatting>
  <conditionalFormatting sqref="N113:N115 B113:L113 B114:J114 L114 B115:L115">
    <cfRule type="expression" dxfId="20" priority="164">
      <formula>$A116&lt;&gt;""</formula>
    </cfRule>
  </conditionalFormatting>
  <conditionalFormatting sqref="O113:Q115">
    <cfRule type="expression" dxfId="20" priority="168">
      <formula>$A116&lt;&gt;""</formula>
    </cfRule>
  </conditionalFormatting>
  <conditionalFormatting sqref="B120:L120 N120">
    <cfRule type="expression" dxfId="20" priority="98">
      <formula>#REF!&lt;&gt;""</formula>
    </cfRule>
  </conditionalFormatting>
  <conditionalFormatting sqref="B121:L123 N121:N123">
    <cfRule type="expression" dxfId="20" priority="99">
      <formula>$A124&lt;&gt;""</formula>
    </cfRule>
  </conditionalFormatting>
  <conditionalFormatting sqref="N132 B132:L132">
    <cfRule type="expression" dxfId="20" priority="171">
      <formula>#REF!&lt;&gt;""</formula>
    </cfRule>
  </conditionalFormatting>
  <conditionalFormatting sqref="N133:N135 L135 B135:J135 B133:L134">
    <cfRule type="expression" dxfId="20" priority="172">
      <formula>$A136&lt;&gt;""</formula>
    </cfRule>
  </conditionalFormatting>
  <conditionalFormatting sqref="O133:Q135">
    <cfRule type="expression" dxfId="20" priority="176">
      <formula>$A136&lt;&gt;""</formula>
    </cfRule>
  </conditionalFormatting>
  <conditionalFormatting sqref="N140 B140:L140">
    <cfRule type="expression" dxfId="20" priority="157">
      <formula>#REF!&lt;&gt;""</formula>
    </cfRule>
  </conditionalFormatting>
  <conditionalFormatting sqref="N141:N143 L143 B143:J143 B141:L142">
    <cfRule type="expression" dxfId="20" priority="158">
      <formula>$A144&lt;&gt;""</formula>
    </cfRule>
  </conditionalFormatting>
  <conditionalFormatting sqref="O141:Q143">
    <cfRule type="expression" dxfId="20" priority="160">
      <formula>$A144&lt;&gt;""</formula>
    </cfRule>
  </conditionalFormatting>
  <conditionalFormatting sqref="B156:L156 N156">
    <cfRule type="expression" dxfId="20" priority="80">
      <formula>#REF!&lt;&gt;""</formula>
    </cfRule>
  </conditionalFormatting>
  <conditionalFormatting sqref="N157 B157:J157 L157">
    <cfRule type="expression" dxfId="20" priority="81">
      <formula>$A159&lt;&gt;""</formula>
    </cfRule>
  </conditionalFormatting>
  <conditionalFormatting sqref="T193:T194 T190 T169 T157:T159">
    <cfRule type="expression" dxfId="20" priority="119">
      <formula>$A160&lt;&gt;""</formula>
    </cfRule>
  </conditionalFormatting>
  <conditionalFormatting sqref="B158:L158 N158">
    <cfRule type="expression" dxfId="20" priority="145">
      <formula>#REF!&lt;&gt;""</formula>
    </cfRule>
  </conditionalFormatting>
  <conditionalFormatting sqref="B172:L172 N172">
    <cfRule type="expression" dxfId="20" priority="139">
      <formula>$A173&lt;&gt;""</formula>
    </cfRule>
  </conditionalFormatting>
  <conditionalFormatting sqref="L186 N186 F186:I186 B186:C186">
    <cfRule type="expression" dxfId="20" priority="54">
      <formula>$A191&lt;&gt;""</formula>
    </cfRule>
  </conditionalFormatting>
  <conditionalFormatting sqref="F187:J187 B189:L189 B187:C187 N189 N187 L187">
    <cfRule type="expression" dxfId="20" priority="55">
      <formula>#REF!&lt;&gt;""</formula>
    </cfRule>
  </conditionalFormatting>
  <conditionalFormatting sqref="L188 N188 B188:J188">
    <cfRule type="expression" dxfId="20" priority="147">
      <formula>$A193&lt;&gt;""</formula>
    </cfRule>
  </conditionalFormatting>
  <conditionalFormatting sqref="B190:L190 N190">
    <cfRule type="expression" dxfId="20" priority="47">
      <formula>$A194&lt;&gt;""</formula>
    </cfRule>
  </conditionalFormatting>
  <conditionalFormatting sqref="B191:L191 N191">
    <cfRule type="expression" dxfId="20" priority="146">
      <formula>$A194&lt;&gt;""</formula>
    </cfRule>
  </conditionalFormatting>
  <conditionalFormatting sqref="B192:L192 N192">
    <cfRule type="expression" dxfId="20" priority="48">
      <formula>$A195&lt;&gt;""</formula>
    </cfRule>
  </conditionalFormatting>
  <conditionalFormatting sqref="T196 T192">
    <cfRule type="expression" dxfId="20" priority="120">
      <formula>$A194&lt;&gt;""</formula>
    </cfRule>
  </conditionalFormatting>
  <conditionalFormatting sqref="T215 T197">
    <cfRule type="expression" dxfId="20" priority="122">
      <formula>$A200&lt;&gt;""</formula>
    </cfRule>
  </conditionalFormatting>
  <conditionalFormatting sqref="T219 T198:T213">
    <cfRule type="expression" dxfId="20" priority="11">
      <formula>$A202&lt;&gt;""</formula>
    </cfRule>
  </conditionalFormatting>
  <conditionalFormatting sqref="B214:L214 N214">
    <cfRule type="expression" dxfId="20" priority="148">
      <formula>$A218&lt;&gt;""</formula>
    </cfRule>
  </conditionalFormatting>
  <conditionalFormatting sqref="T214 T216">
    <cfRule type="expression" dxfId="20" priority="123">
      <formula>#REF!&lt;&gt;""</formula>
    </cfRule>
  </conditionalFormatting>
  <conditionalFormatting sqref="B215:L215 N215">
    <cfRule type="expression" dxfId="20" priority="84">
      <formula>#REF!&lt;&gt;""</formula>
    </cfRule>
  </conditionalFormatting>
  <conditionalFormatting sqref="B216:L217 N216:N217">
    <cfRule type="expression" dxfId="20" priority="149">
      <formula>$A219&lt;&gt;""</formula>
    </cfRule>
  </conditionalFormatting>
  <conditionalFormatting sqref="B219:L219 N219">
    <cfRule type="expression" dxfId="20" priority="85">
      <formula>#REF!&lt;&gt;""</formula>
    </cfRule>
  </conditionalFormatting>
  <conditionalFormatting sqref="B220:L220 N220">
    <cfRule type="expression" dxfId="20" priority="86">
      <formula>$A223&lt;&gt;""</formula>
    </cfRule>
  </conditionalFormatting>
  <conditionalFormatting sqref="O221:Q223">
    <cfRule type="expression" dxfId="20" priority="117">
      <formula>$A224&lt;&gt;""</formula>
    </cfRule>
  </conditionalFormatting>
  <conditionalFormatting sqref="T277:T279 T264:T272 T253:T256 T241:T251 T224 T228:T229 T231:T234">
    <cfRule type="expression" dxfId="20" priority="38">
      <formula>$T227&lt;&gt;""</formula>
    </cfRule>
  </conditionalFormatting>
  <conditionalFormatting sqref="T252 T230">
    <cfRule type="expression" dxfId="20" priority="33">
      <formula>$A234&lt;&gt;""</formula>
    </cfRule>
  </conditionalFormatting>
  <conditionalFormatting sqref="B288:L289">
    <cfRule type="expression" dxfId="20" priority="103">
      <formula>#REF!&lt;&gt;""</formula>
    </cfRule>
  </conditionalFormatting>
  <conditionalFormatting sqref="A1048509:N1048511">
    <cfRule type="expression" dxfId="20" priority="154">
      <formula>$A1&lt;&gt;""</formula>
    </cfRule>
  </conditionalFormatting>
  <conditionalFormatting sqref="A1048513:N1048514">
    <cfRule type="expression" dxfId="20" priority="153">
      <formula>$A4&lt;&gt;""</formula>
    </cfRule>
  </conditionalFormatting>
  <conditionalFormatting sqref="A1048515:N1048515 A1048518:N1048518 A1048523:N1048523">
    <cfRule type="expression" dxfId="20" priority="105">
      <formula>#REF!&lt;&gt;""</formula>
    </cfRule>
  </conditionalFormatting>
  <conditionalFormatting sqref="A1048516:N1048517">
    <cfRule type="expression" dxfId="20" priority="150">
      <formula>$A6&lt;&gt;""</formula>
    </cfRule>
  </conditionalFormatting>
  <conditionalFormatting sqref="A1048519:N1048522">
    <cfRule type="expression" dxfId="20" priority="151">
      <formula>$A8&lt;&gt;""</formula>
    </cfRule>
  </conditionalFormatting>
  <conditionalFormatting sqref="A1048524:N1048576">
    <cfRule type="expression" dxfId="20" priority="152">
      <formula>$A12&lt;&gt;""</formula>
    </cfRule>
  </conditionalFormatting>
  <dataValidations count="1">
    <dataValidation type="list" allowBlank="1" showInputMessage="1" showErrorMessage="1" sqref="T27 T33 T221:T289">
      <formula1>"现场检,送检"</formula1>
    </dataValidation>
  </dataValidations>
  <pageMargins left="0.944444444444444" right="0.354166666666667" top="0.66875" bottom="0.786805555555556" header="0.66875" footer="0.511805555555556"/>
  <pageSetup paperSize="9" scale="47" fitToHeight="0" orientation="landscape" blackAndWhite="1"/>
  <headerFooter alignWithMargins="0">
    <oddFooter>&amp;R&amp;22第&amp;P，共&amp;N</oddFooter>
  </headerFooter>
  <rowBreaks count="1" manualBreakCount="1">
    <brk id="290" max="16383" man="1"/>
  </rowBreak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2026校准报价单（给校准单位）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往左走~</cp:lastModifiedBy>
  <dcterms:created xsi:type="dcterms:W3CDTF">2012-12-17T07:21:00Z</dcterms:created>
  <cp:lastPrinted>2025-11-28T08:47:00Z</cp:lastPrinted>
  <dcterms:modified xsi:type="dcterms:W3CDTF">2025-12-12T07:38:26Z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4C0486060D4D4A71901AB3EB01326D51_13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